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315" activeTab="0"/>
  </bookViews>
  <sheets>
    <sheet name="M&amp;E Plan OUTCOME 1 TFS" sheetId="1" r:id="rId1"/>
    <sheet name="M&amp;E Plan OUTCOME 2 DFNNR Z'BAR" sheetId="2" r:id="rId2"/>
    <sheet name="M&amp;E Plan OUTCOME 3 LANDSCAPES" sheetId="3" r:id="rId3"/>
  </sheets>
  <definedNames/>
  <calcPr fullCalcOnLoad="1"/>
</workbook>
</file>

<file path=xl/sharedStrings.xml><?xml version="1.0" encoding="utf-8"?>
<sst xmlns="http://schemas.openxmlformats.org/spreadsheetml/2006/main" count="1967" uniqueCount="745">
  <si>
    <t>Average fo financial scorecard is 22.2%</t>
  </si>
  <si>
    <t>The average METT score for PAs is 44.2%</t>
  </si>
  <si>
    <t>An  over increase of  20% in the METT score</t>
  </si>
  <si>
    <t>1. Institutional collaboration for management effectiveness of coastal forests between FBD/TFS and Districts strengtherned</t>
  </si>
  <si>
    <t>Average is 48.5%</t>
  </si>
  <si>
    <t>5. No of VLFR - District Forestry collaborations on Management Plan and households  befenefit from IGAs</t>
  </si>
  <si>
    <t>4 by EOP (annual reports for each of the year that the project will run)</t>
  </si>
  <si>
    <t>Data collection Methods</t>
  </si>
  <si>
    <t xml:space="preserve">Desired Results </t>
  </si>
  <si>
    <t>End of FY 2010/2011</t>
  </si>
  <si>
    <t>End of FY 2011/2012</t>
  </si>
  <si>
    <t>End of FY 2012/2013</t>
  </si>
  <si>
    <t>End of FY 2013/2014</t>
  </si>
  <si>
    <t>FY 2010/11 Monitoring</t>
  </si>
  <si>
    <t>Actual FY Results</t>
  </si>
  <si>
    <t>FY 2011/12 Monitoring</t>
  </si>
  <si>
    <t>FY 2012/13 Monitoring</t>
  </si>
  <si>
    <t>FY 2013/14 Monitoring</t>
  </si>
  <si>
    <t>Actual VS Desired results(%)</t>
  </si>
  <si>
    <t>Actual VS Desired results (%)</t>
  </si>
  <si>
    <t xml:space="preserve"> </t>
  </si>
  <si>
    <t>Section with 3 staff, and 3 MOUs with District signed</t>
  </si>
  <si>
    <t>FBD appointed Officer responsible for Coastal Forests and no MoU signed</t>
  </si>
  <si>
    <t>At 2 VLFRs in each 4 Districts</t>
  </si>
  <si>
    <t>At  least 3 VLFRs in two  Districts</t>
  </si>
  <si>
    <t>Project Activities</t>
  </si>
  <si>
    <t>Output 1: Capacity built in Tanzania Forest Service) to lead and oversee a Tanzania Coastal Forest Conservation Programme</t>
  </si>
  <si>
    <t>Staffing level for costal forests</t>
  </si>
  <si>
    <t>Funding level</t>
  </si>
  <si>
    <t xml:space="preserve">Coastal Forest Reserve Area increased and conservation strategy developed and implemented </t>
  </si>
  <si>
    <r>
      <t xml:space="preserve">Output 2. Coastal Forest Reserves  (non reserves) within target landscapes are assessed as to priority for conservation on biodiversity and threat criteria, and </t>
    </r>
    <r>
      <rPr>
        <u val="single"/>
        <sz val="12"/>
        <color indexed="8"/>
        <rFont val="Arial Narrow"/>
        <family val="2"/>
      </rPr>
      <t>conservation strategy developed</t>
    </r>
  </si>
  <si>
    <r>
      <t xml:space="preserve">3.3 To establish </t>
    </r>
    <r>
      <rPr>
        <sz val="12"/>
        <color indexed="8"/>
        <rFont val="Arial Narrow"/>
        <family val="2"/>
      </rPr>
      <t>Forest Reserves under different PA management models for landscape systems including Nature Reserves and FRs, VLFRs.</t>
    </r>
  </si>
  <si>
    <t>Number and type of reserve established and or upgraded</t>
  </si>
  <si>
    <t>REDD initiatives incorporated into coastal forest management</t>
  </si>
  <si>
    <t>Output 5. REDD initiatives adopted for Coastal Forest Landscapes, management</t>
  </si>
  <si>
    <t>Improved coastal forests management</t>
  </si>
  <si>
    <t>Increased stakeholder participation</t>
  </si>
  <si>
    <t xml:space="preserve">Coastal forests are managed based approved conservation strategy </t>
  </si>
  <si>
    <t>Output 3. Conservation management framework established</t>
  </si>
  <si>
    <t>Output 4. MOU put in place with Coastal Forest Districts over joint responsibilities in conservation of Coastal Forests.</t>
  </si>
  <si>
    <t>Project Outputs</t>
  </si>
  <si>
    <t>Facilities and equipment provided and maintained</t>
  </si>
  <si>
    <t>Office run expenses met</t>
  </si>
  <si>
    <t xml:space="preserve">Number of consultative fora conducted and stakeholders reached </t>
  </si>
  <si>
    <t>2.1 To undertake protected area gap analysis and identify location of potential new reserves and corridors in the coastal region</t>
  </si>
  <si>
    <t>New reserves and corridors identified</t>
  </si>
  <si>
    <t>2.2 To undertake study on economic analysis of Coastal Forests and financing for management effectiveness</t>
  </si>
  <si>
    <t>Economic study conducted and Financing proposals/opportunities prepared for funding</t>
  </si>
  <si>
    <t>Number of Households participating in   tree growing and engaged in IGAs</t>
  </si>
  <si>
    <t>2.4 To review feasibility of establishing different PA management models for landscape systems</t>
  </si>
  <si>
    <t>Conservation strategy developed</t>
  </si>
  <si>
    <t>PFM best practices identified and replicated</t>
  </si>
  <si>
    <t xml:space="preserve">3.1 To train communities on business plan in operationalizing IGAs </t>
  </si>
  <si>
    <t>Number of communities trained</t>
  </si>
  <si>
    <t>3.2 To facilitate and support communities to develop business plan and undertake IGAs.</t>
  </si>
  <si>
    <t>Number communities facilitated</t>
  </si>
  <si>
    <t>Number of business plans developed and type of IGA</t>
  </si>
  <si>
    <t>3.4 To consolidate boundaries of existing forest reserves in four Districts</t>
  </si>
  <si>
    <t>Number and area of forest boundaries resurveyed and maintained in four Districts</t>
  </si>
  <si>
    <t>3.5 To facilitate establishment and functioning of VECs (VNRCs) including working gears.</t>
  </si>
  <si>
    <t>Number of VECs in place</t>
  </si>
  <si>
    <t>Number and type of working gears provided</t>
  </si>
  <si>
    <t>4.1 To prepare MOU for overseeing and managing coastal forests between TFS and Districts</t>
  </si>
  <si>
    <t>Number of MoU signed</t>
  </si>
  <si>
    <t>4.2 To support four (4) Districts in implementation of the project activities</t>
  </si>
  <si>
    <t>Funding levels for coastal forest management in each district</t>
  </si>
  <si>
    <t xml:space="preserve">Number of tourism attractions identified </t>
  </si>
  <si>
    <t xml:space="preserve">4.4 To support development of tourism attractions identified </t>
  </si>
  <si>
    <t>Number of tourism attractions supported</t>
  </si>
  <si>
    <t>5.1 To link communities with REDD initiatives for sustainable management of coastal forests in 4 Districts.</t>
  </si>
  <si>
    <t>Number of communities linked with REDD initiatives</t>
  </si>
  <si>
    <t>No designated officers</t>
  </si>
  <si>
    <t>&lt; 5,000 US$</t>
  </si>
  <si>
    <t>No conservation plan</t>
  </si>
  <si>
    <t>Number and area assessd</t>
  </si>
  <si>
    <t xml:space="preserve">146 Forest Reserves in Costal Forests </t>
  </si>
  <si>
    <t>No MoUs</t>
  </si>
  <si>
    <t>REDD National Framework</t>
  </si>
  <si>
    <t>2 staff at FBD and 2 staff in each District</t>
  </si>
  <si>
    <t xml:space="preserve"> Funding exceeds 30,000USD in each of 3 District</t>
  </si>
  <si>
    <t>Section in place with &gt;2staff, and at least 6 MOUs with District signed</t>
  </si>
  <si>
    <t>Conservation Plan for Coastal Forests</t>
  </si>
  <si>
    <t>8 VLFRs established, one FR upgraded to NR and 145 Forest reserves and 1 NR managed</t>
  </si>
  <si>
    <t>145 Forest reserves and 1 NR managed</t>
  </si>
  <si>
    <t>6 MoUs</t>
  </si>
  <si>
    <t>Networks in each district eastablished</t>
  </si>
  <si>
    <t>5 forest reserves adopt REDD initiatives</t>
  </si>
  <si>
    <t>FBD/TFS report</t>
  </si>
  <si>
    <t>National Forest Programme</t>
  </si>
  <si>
    <t>GN and Maps</t>
  </si>
  <si>
    <t xml:space="preserve"> Management Plans</t>
  </si>
  <si>
    <t xml:space="preserve">annual reports </t>
  </si>
  <si>
    <t>National Carbon Monitoring Centre</t>
  </si>
  <si>
    <t>Review and Interview</t>
  </si>
  <si>
    <t>FBD/TFSFocal Person</t>
  </si>
  <si>
    <t>review document</t>
  </si>
  <si>
    <t>field visit</t>
  </si>
  <si>
    <t>annual</t>
  </si>
  <si>
    <t>section in place and officer appointed</t>
  </si>
  <si>
    <t>at least 2 Officers at FBD</t>
  </si>
  <si>
    <t>2 staff in 4 Districts</t>
  </si>
  <si>
    <t xml:space="preserve"> 1 Officer appointed for Coastal Forest</t>
  </si>
  <si>
    <t>Funding exceeding 15,000 US$ in each of 3 Districts</t>
  </si>
  <si>
    <t>2 MoUs signed</t>
  </si>
  <si>
    <t>3 MoUs signed</t>
  </si>
  <si>
    <t>2  MoUs signed</t>
  </si>
  <si>
    <t>No MoU signed</t>
  </si>
  <si>
    <t>initiate the process</t>
  </si>
  <si>
    <t>process on progress</t>
  </si>
  <si>
    <t>3 VLFRs established in two Districts</t>
  </si>
  <si>
    <t>2 VLFRs established in Bagamoyo and Pangani Districts</t>
  </si>
  <si>
    <t>2 VLFRs established in Mkinga District</t>
  </si>
  <si>
    <t>At least all Forest Reserves in 4 Districts managed</t>
  </si>
  <si>
    <t>At least all Forest Reserves in 8 Districts managed</t>
  </si>
  <si>
    <t>Mechanism for establishing networks with various stakeholders initiated</t>
  </si>
  <si>
    <t>At least 2 networks with NGOs established</t>
  </si>
  <si>
    <t>At least 2 networks  (NGOs, LGAs and TFS interaction) established</t>
  </si>
  <si>
    <t>surrounded communities in 2 FRs informed on REDD</t>
  </si>
  <si>
    <t xml:space="preserve">Communities in 3 FRs practice REDD plans </t>
  </si>
  <si>
    <t xml:space="preserve">Communities in 2 FRs practice REDD plans </t>
  </si>
  <si>
    <t>1.1  To acquire facilities and equipment for TFS unit</t>
  </si>
  <si>
    <t>1.2 To establish networks among parties in the management of coastal forests</t>
  </si>
  <si>
    <t>1.3 To facilitate TFS unit to oversee day to day implementation of activities</t>
  </si>
  <si>
    <t>1.5 To prepare training modules based on training needs assessment</t>
  </si>
  <si>
    <t xml:space="preserve">1.6 To support tailor made courses for staff (TFS, Districts, and NGOs) based on needs assessment.  </t>
  </si>
  <si>
    <t>1.7 To facilitate consultative fora among stakeholders</t>
  </si>
  <si>
    <t>Networks among parties established</t>
  </si>
  <si>
    <t>No networks exist</t>
  </si>
  <si>
    <t>1.4 To conduct capacity needs  assessment at TFS,district /landscape levels (staff, infrastructure, training)</t>
  </si>
  <si>
    <t>Capacity needs assessed</t>
  </si>
  <si>
    <t>Training modules developed</t>
  </si>
  <si>
    <t>Number of staff trained and type of tailor made course</t>
  </si>
  <si>
    <t>146 FRs</t>
  </si>
  <si>
    <t>1 FR identified for upgrading</t>
  </si>
  <si>
    <t>FRs in for Districts</t>
  </si>
  <si>
    <t>VNRCs in place</t>
  </si>
  <si>
    <t>Coastal Tourism Master Plan</t>
  </si>
  <si>
    <t xml:space="preserve"> REDD National Framewrok</t>
  </si>
  <si>
    <t>No Computers, Vehicle, assessories  and furnitures</t>
  </si>
  <si>
    <t>Ledger book</t>
  </si>
  <si>
    <t xml:space="preserve"> 3 Computers, 1 pick up, 4 office chairs, I cabnet, 1 camera and 2 GPS p</t>
  </si>
  <si>
    <t>To carry out M&amp;E for continous feedback</t>
  </si>
  <si>
    <t>Number of M&amp;E conducted</t>
  </si>
  <si>
    <t>M&amp;E system for MDA and LGAs</t>
  </si>
  <si>
    <t>FBD/TFSFocal Person and PMU (WWF)</t>
  </si>
  <si>
    <t xml:space="preserve"> 3 Computers, 1 pick up, 4 office chairs, I cabnet, 1 camera and 2 GPS procured</t>
  </si>
  <si>
    <t xml:space="preserve"> 3 Computers, 1 pick up, 4 office chairs, I cabnet, 1 camera and 2 GPS available</t>
  </si>
  <si>
    <t>At least 3 networks ( NGOs, CBOs and LGA) Interaction) established</t>
  </si>
  <si>
    <t>Purchase Diesel for Vehicle, stationeries, tonners and maintained and service equipment</t>
  </si>
  <si>
    <t>Ledger books</t>
  </si>
  <si>
    <t>Various items purchased, one vehicle serviced and maintained</t>
  </si>
  <si>
    <t>Capacity needs conducted for coastal Forests</t>
  </si>
  <si>
    <t>Training module developed</t>
  </si>
  <si>
    <t>Training modules developed based on capacity needs assessment report</t>
  </si>
  <si>
    <t>Develop training modules based on capacity needs assessment reports</t>
  </si>
  <si>
    <t xml:space="preserve">at least 100 trainees from TFS, Districts, NGOs </t>
  </si>
  <si>
    <t xml:space="preserve">at least 30 trainees from TFS, Districts, NGOs </t>
  </si>
  <si>
    <t xml:space="preserve">at least 20 trainees from TFS, Districts, NGOs </t>
  </si>
  <si>
    <t xml:space="preserve">at least 10 trainees from TFS, Districts, NGOs </t>
  </si>
  <si>
    <t xml:space="preserve">at least 40 trainees from TFS, Districts, NGOs </t>
  </si>
  <si>
    <t>23 staff from TFS, Districts and NGOs tained on Project Planning and Entrepreneurship at UDSM</t>
  </si>
  <si>
    <t>17 Staff from TFS and Districts trained on forest management and governance at MSTCDC Arusha</t>
  </si>
  <si>
    <t>Four stakeholders fora organised, one forum each year to improve collaborative measures on coastal forest management</t>
  </si>
  <si>
    <t xml:space="preserve">Forum on stakeholder collaborative in the management of coastal forests was organised in  Tanga. </t>
  </si>
  <si>
    <t>Stakeholders  forum to improve collaborative measures on coastal forest management organised</t>
  </si>
  <si>
    <t>Engage Consultant gap analysis and identify new reserves</t>
  </si>
  <si>
    <t>Engage Consultant to carryout economic study and financing proposals</t>
  </si>
  <si>
    <t>N/a</t>
  </si>
  <si>
    <t>at least 100 household in each District supported</t>
  </si>
  <si>
    <t>2.3 To identify and support potential income generating activities plus community tree growing initiatives (e.g. cashew nut farming, beekeeping, fish farming, fruit trees, passion)</t>
  </si>
  <si>
    <t>at least 25 household in each District supported</t>
  </si>
  <si>
    <t>at least 30 household in each District supported</t>
  </si>
  <si>
    <t>at least 40 household in each District supported</t>
  </si>
  <si>
    <t>Feasibility study conducted</t>
  </si>
  <si>
    <t>Form taskforce to carryout feasibility study</t>
  </si>
  <si>
    <t>Develop ToR and engage consultant</t>
  </si>
  <si>
    <t>Form taskforce to identify best practices, scale up best practices by organise 8 exchange visits and conduct field training workshops</t>
  </si>
  <si>
    <t>Form taskforce to identify best practices,</t>
  </si>
  <si>
    <t>scale up best practices by organise 4 exchange visits and conduct field training workshops</t>
  </si>
  <si>
    <t>at least 8 groups (&gt;10) in each district trained</t>
  </si>
  <si>
    <t>at least 8 groups (&lt;20) in each district facilitated</t>
  </si>
  <si>
    <t>32 business plans developed</t>
  </si>
  <si>
    <t>16 business plans developed</t>
  </si>
  <si>
    <t>8 VLFRs established and 1 FR upgraded to NR</t>
  </si>
  <si>
    <t>2 VLFRs established and 1 FR upgraded to NR</t>
  </si>
  <si>
    <t>2 VLFRs established and  upgrading process FR to NR  started</t>
  </si>
  <si>
    <t>2 VLFRs established and  upgrading process FR to NR  on progress</t>
  </si>
  <si>
    <t>1200 km of forest bounderies reserveyed</t>
  </si>
  <si>
    <t>400 km of forest bounderies reserveyed</t>
  </si>
  <si>
    <t>at 10 VECs formed in each four Districts</t>
  </si>
  <si>
    <t>20 sets of working gears provided</t>
  </si>
  <si>
    <t>10 sets of working gears provided</t>
  </si>
  <si>
    <t>6 MoUs signed</t>
  </si>
  <si>
    <t>Develop ToR, engage consultant and provide recommendation for identified attractions</t>
  </si>
  <si>
    <t>Monitoring conducted quarterly and Evaluation semi- annually</t>
  </si>
  <si>
    <t xml:space="preserve">M&amp;E plan </t>
  </si>
  <si>
    <t>Monitoring conducted in 3 Districts (Pangani, Mkinga and Muheza) two times</t>
  </si>
  <si>
    <t>Monitoring conducted in two quarters at Rondo FR and two Districts</t>
  </si>
  <si>
    <t>Average staff increased to &gt;2 in 4 Landscapes. Funding exceeds 15,000USD in each of 2 Districts</t>
  </si>
  <si>
    <t>2. Increase in staffing levels and funding levels for CF in all four landscapes. Better articulated PA financing needs lead to improved local government budgetary subvention for PAs in 8 districts</t>
  </si>
  <si>
    <t>2 Staff in 4 Districts</t>
  </si>
  <si>
    <t>Funding exceeding 15,000 US$ in each of 2 Districts</t>
  </si>
  <si>
    <t>Funding exceeding 15,000 US$ in each of 8 Districts</t>
  </si>
  <si>
    <t>finalizing and produce the plan</t>
  </si>
  <si>
    <t>Output 6. Monitoring and Evaluation at Project Level Implemented</t>
  </si>
  <si>
    <t>2.5 To prepare conservation strategy for coastal forests within the NFP framework</t>
  </si>
  <si>
    <t>2.6 To identified and scale up PFM best practices</t>
  </si>
  <si>
    <t>at least 4 groups (&gt;10 members) in each district trained</t>
  </si>
  <si>
    <t>at least 4 groups (&lt;20 Members) in each district facilitated</t>
  </si>
  <si>
    <t>at least 4 groups (&gt;10 Members) in each district trained</t>
  </si>
  <si>
    <t>Board reconstituted and functional</t>
  </si>
  <si>
    <t>Defunct, has not met in over two years</t>
  </si>
  <si>
    <t xml:space="preserve"> PAB reconstituted, with updated ToR, and meets twice a year</t>
  </si>
  <si>
    <t xml:space="preserve">  Board meetings minutes and project reports</t>
  </si>
  <si>
    <t>Board secretariate and  focal person</t>
  </si>
  <si>
    <t>Semi annually</t>
  </si>
  <si>
    <t>N/A</t>
  </si>
  <si>
    <t>No distinct section</t>
  </si>
  <si>
    <t>Section with sufficient staff and resources to implement mandate</t>
  </si>
  <si>
    <t xml:space="preserve"> , project reports</t>
  </si>
  <si>
    <t>DFNRNR focal person</t>
  </si>
  <si>
    <t>Once</t>
  </si>
  <si>
    <t>Conservation section  reviewed</t>
  </si>
  <si>
    <t>20 conservation staffs nominated</t>
  </si>
  <si>
    <t>Quaterly reports</t>
  </si>
  <si>
    <t>Activities    2.1.1 - 2.1.6</t>
  </si>
  <si>
    <t>Institutional structure reviewed.</t>
  </si>
  <si>
    <t>PAB reconstituted and functiomal</t>
  </si>
  <si>
    <t xml:space="preserve">Board standing orders in place.  </t>
  </si>
  <si>
    <t>NA</t>
  </si>
  <si>
    <t xml:space="preserve"> CS staff with management capacity</t>
  </si>
  <si>
    <t>Nill</t>
  </si>
  <si>
    <t xml:space="preserve"> CS staff appointed</t>
  </si>
  <si>
    <t>Reports</t>
  </si>
  <si>
    <t>Training need assessment</t>
  </si>
  <si>
    <t xml:space="preserve">Number. of tailor made courses </t>
  </si>
  <si>
    <t>Enterprenewship, ToT , Low enforcement, Payment and environmental service, Computer data analysis, Driving, Fire management Conflict managenet and business plan  NR mgt and governance</t>
  </si>
  <si>
    <t>Quarterly</t>
  </si>
  <si>
    <t>2 Course on VIP Driving, 2 Computer and 2 store management, Business plan</t>
  </si>
  <si>
    <t>2 Enterprenueship,2 Conflict management  12 Law enforcement, 12 Fire management</t>
  </si>
  <si>
    <t>Number of PAs identified</t>
  </si>
  <si>
    <t xml:space="preserve">Six Protected Areas </t>
  </si>
  <si>
    <t>3 Protected Areas</t>
  </si>
  <si>
    <t>Reports , Government  notice, maps</t>
  </si>
  <si>
    <t>Survey,and review documents</t>
  </si>
  <si>
    <t>Quarterly reports</t>
  </si>
  <si>
    <t xml:space="preserve">Area ( Hectares)  gazzeted  </t>
  </si>
  <si>
    <t>Six PAs totalling 12,241ha</t>
  </si>
  <si>
    <t>6000 ha increased</t>
  </si>
  <si>
    <t>Survey reports and  maps</t>
  </si>
  <si>
    <t xml:space="preserve">4,200ha surveye and maped </t>
  </si>
  <si>
    <t xml:space="preserve"> Survey and, mapping  2000 ha</t>
  </si>
  <si>
    <t xml:space="preserve">Boundary consolidation for 6 PAs </t>
  </si>
  <si>
    <t>Activity 2.2.1 - 2.2.2</t>
  </si>
  <si>
    <t>Areas (ha) identified</t>
  </si>
  <si>
    <t>Engage consultance</t>
  </si>
  <si>
    <t>Consultancy report, Area identified , surveyed and maped</t>
  </si>
  <si>
    <t>Area ( Hectares)    gazzeted</t>
  </si>
  <si>
    <t>Survey reports and maps</t>
  </si>
  <si>
    <t xml:space="preserve">No. of approved management plan of PAs </t>
  </si>
  <si>
    <t>2 Management plan of Jozani and Ngezi</t>
  </si>
  <si>
    <t>Review 2 ,management plan and prepare 7 new management plan</t>
  </si>
  <si>
    <t xml:space="preserve"> Reports </t>
  </si>
  <si>
    <t>Survey ,  Review documents and consultation meeting with stakeholders</t>
  </si>
  <si>
    <t>2 management plan of Kiwengwa and Masingini developed</t>
  </si>
  <si>
    <t>5 Management plans of Raskiuyu, Muyuni, Ufufuma, Kangagani and Msitu mkuu</t>
  </si>
  <si>
    <t>Implementation of Plans</t>
  </si>
  <si>
    <t xml:space="preserve">No of PAs upgraded </t>
  </si>
  <si>
    <t>1 Forest reserve to Natuture reserve and 3 Public forest to forest reserve</t>
  </si>
  <si>
    <t>Reports, maps</t>
  </si>
  <si>
    <t xml:space="preserve">One Notice of intent  </t>
  </si>
  <si>
    <t>Full function Conservation Section (now known as Biodiversity Conservation and Managementis) in place and strengtherned with additional staff as Assistant to Focal Person of CFP</t>
  </si>
  <si>
    <t>Conservation (Biodiversity) section has been established and staff appointed.  The section has a mandate to oversee and manage protected areas and sufficient resources and facilities to support the implementation of activities.</t>
  </si>
  <si>
    <t>Two new PAs identified and surveyed with a total of 10600 ha. These are Jambiani-Muyuni forest  (4200ha) and Ufufuma-Pongwe corridor with 6400 ha.</t>
  </si>
  <si>
    <t>Jambiani-Muyuni Protected Area (4,200Ha) and the Ufufuma Pongwe Corridor (6,000Ha) formed a total area of 10,200ha which have been demarcated and mapped. Final gazettement process is underway</t>
  </si>
  <si>
    <t>Two new Community Forest Management Agreements  (CoFMA) developed around Ufufuma-Pongwe forest corridor FR and  Seven (7) old one reviewed.</t>
  </si>
  <si>
    <t>Seven new Community Forest Management Areas have been established with a total area of 1,928.58Ha. These are from Pagali (174.8Ha), Uroa (1,014.3Ha), Pwani Mchangani (60.23Ha), Pongwe (416.3Ha), Kandwe (194.92Ha), Pangeni (49.83Ha) and Konde (18.2Ha</t>
  </si>
  <si>
    <t>Review of one management plan for Kiwengwa Forest Reserve was completed and preparation of management plan for Masingini forest reserves commenced. METT scores (Kiwengwa FR -53, and Masingini FR-45)</t>
  </si>
  <si>
    <t xml:space="preserve">Two Management plans have been developed, approved and are being used, covering Kiwengwa-Pongwe and Masingini Forest Reserve. Also Jozani Chwaka Bay National Park regulations have been reviewed.  METTs  for 4 PAs ( Mtende, Jozani-Chwaka, Ngezi and Muyuni) has exceeded the previous by 63%. </t>
  </si>
  <si>
    <t>Consultant engaged to review the Protected Area Board and produce report.</t>
  </si>
  <si>
    <t>Two new Community Forest Management Agreements  (CoFMA) developed around Ufufuma-Pongwe forest corridor FR  while Seven (7) old COFMAs have been reviewed.</t>
  </si>
  <si>
    <t xml:space="preserve">CF staff have attended training in Computer applications, Accounting, Project planning and management, Forest law enforcemnet, Vehicle driving skills, Forest resources governance and study tours to Amani Nature Reserve and TATEDO. </t>
  </si>
  <si>
    <t>Three protected areas have been identified. These are Ufufuma-Pongwe Forest Corridor, Jambiani-Muyuni Forest and Kangagani Forest.</t>
  </si>
  <si>
    <t>Proposed Protected AreAs identified</t>
  </si>
  <si>
    <t>Three Management plans for Kiwengwa Forest, Masingini Reserve and Msitu-Mkuu Forest Reserve have been approved. Review is ongoing for Ngezi and Jozani national park that are old and need re</t>
  </si>
  <si>
    <t>Upgrading of Ufufuma-Pongwe, Jambiani-Muyuni and Kangagani Forest is Masingini Forest Reserve (566ha) to status of Nature Reserves is underway while  Jambiani-Muyuni Forest ( 4,200ha) andUfufuma -Pongwe ( 6,200ha) are in the public opinion collection stage.</t>
  </si>
  <si>
    <t>5 key Protected Areas (Masingini FR, Jozani Chwaka Bay NP, Kiwengwa Pongwe FR, Ngezi Vuma Wimbi NR and Msitu Mkuu FR have permanent boundaries with beconds while establishmment for the remaining Ras Kiuyu Forest Reserve in Pemba is underway.</t>
  </si>
  <si>
    <t>5  Protected Areas (Masingini FR, Jozani Chwaka Bay NP, Kiwengwa Pongwe FR, Ngezi Vuma Wimbi NR and Msitu Mkuu FR have permanent boundaries with beconds while establishmment for the remaining Ras Kiuyu Forest Reserve in Pemba is underway.</t>
  </si>
  <si>
    <t xml:space="preserve">3 new management plans for Msitu Mkuu Forest Reserve, Masingini Forest Reserve and Kiwengwa-Pongwe Forest Reserve have been developed. </t>
  </si>
  <si>
    <t xml:space="preserve">A total of 5 management plans have been developed for, Jozani NP, Ngezi FR, Msitu Mkuu Forest Reserve, Masingini Forest Reserve and Kiwengwa-Pongwe Forest Reserve have been developed. </t>
  </si>
  <si>
    <t>Upgrade for Masingini FR, Jambiani- Muyuni FR, Ufufuma-Pongwe, and Kangagani FR in-Pemba is underway.</t>
  </si>
  <si>
    <t>Key Indicators have been developed.</t>
  </si>
  <si>
    <t>Not Done</t>
  </si>
  <si>
    <t>The study are ongoing in 6 Pas</t>
  </si>
  <si>
    <t>The studies werecompleted  in June 2013 and report in place</t>
  </si>
  <si>
    <t>Done and report available in the DFNNR Office</t>
  </si>
  <si>
    <t>Refrubshmment of ecotourism facilities include water and sanitation systems and general repairs of tourist facilities like house repairs has began in Masingini.</t>
  </si>
  <si>
    <t xml:space="preserve">1 PA ( Masingini 566ha ) renovated. </t>
  </si>
  <si>
    <t>1 PA ( Masingini 566ha ) renovated with improved water and sanitation facilities and house repair to improve tourism facilities.</t>
  </si>
  <si>
    <t>Number of  staff with capacity allocated for Conservation Section(CS)</t>
  </si>
  <si>
    <t xml:space="preserve">                              FY 2011/12 Monitoring</t>
  </si>
  <si>
    <t xml:space="preserve">             FY 2012/13 Monitoring</t>
  </si>
  <si>
    <t>12,000 ha of Rondo Forest Reserve is under final process for upgrading to Nature Reserve. Approval has been obtained at Village, Ward and District Council levels, awaiting the Regional and National level approvals and declaration.</t>
  </si>
  <si>
    <t>The Rondo Forest Reserve covering 12,000ha is under the final process for gazettment and upgrading into a Nature Reserve by the Ministry of Natural Resource and Tourism. The dossier (containing the agreement from surrounding villages, the district, the region, and the Tanzania Forest Service) was submitted to the cabinet in June 2013</t>
  </si>
  <si>
    <t>142,044 ha put proper land use plan out of which 56,900 ha have been demarcated as forest reserves  in Lindi and Kilwa LS.</t>
  </si>
  <si>
    <t>A total of  402,136 ha  have been put into proper Land use plans out of which  153,077ha have been demarcated as Local Authority and Village Land Forest Reserves in Rufiji, Kilwa and Lindi landscapes.</t>
  </si>
  <si>
    <t>In this reporting period a total of 514,665.86 Ha are under proper management status within the landscapes of Kilwa, Rufiji and Lindi landscapes. There are 296,938.57Ha under Village Land Forest Reserves; 117,860.71 Ha under Central Government Forests reserves; 77,824.79Ha under Wildlife Management Areas; 84,883.97Ha under proposed Wildlife Management Areas and 22,370.31Ha under Local Authority Forest Reserves.</t>
  </si>
  <si>
    <t>N/A. Baseline studies stil in progress</t>
  </si>
  <si>
    <t xml:space="preserve">Baseline study (completed in 2011) revealed  a low level of implementation of  existing regulatory frameworks i.e. by-laws, financial instruments in implementing forest conservation activities in coastal districts (27.5% only) as well as  application of revenue collection tools which was only 20.2% . </t>
  </si>
  <si>
    <t>At this reporting period, the average Financial Scorecard in the Kilwa, Rufiji and Lindi landscapes averaged at 43%; an increase of two folds from the previous baselines. In Zanzibar, the Financial Scorecard had a score of 44%. In general there is a significant improvement in revenue collection both at the Tanzania Forest Service (TFS) and Department of Forest and Non-Renewable Natural Resources (DFNNR) in Zanzibar</t>
  </si>
  <si>
    <t>N/A. Baseline studies still in progress</t>
  </si>
  <si>
    <t>The up-dated METTs for the PAs in the baseline were completed in Jan 2013.  These show an average of 7% improvement and the TFS appears to have greater capacity to deal with coastal forests than in the past.</t>
  </si>
  <si>
    <t>Coastal Forest Section is in place and Four (4) Memorandum of Understanding signed  between TFS and four district  councils of Mkinga, Muheza, Pangani and Handeni in Tanga region. Implementation of actvities commenced</t>
  </si>
  <si>
    <t>Section in place with 3 staff</t>
  </si>
  <si>
    <t xml:space="preserve">9 Memorandum of Understanding (MoU) agreements over joint responsibilities in conservation of coastal forests were signed between TFS and Districts of Mkinga, Handeni, Muheza, Pangani, Bagamoyo, Mkuranga, Kisarawe, Rufiji, and Kibaha.  </t>
  </si>
  <si>
    <t>FBD/TFS is undertaking staff rellocation exercise and employment in pipeline. Funding level has improved but still remains low in all coastal districts. Only US$33,000 has been ploughed back to utilization control and protection activities during the reporting period</t>
  </si>
  <si>
    <t>None set</t>
  </si>
  <si>
    <t>PA Financial score-card baseline study (completed in 2011) revealed  a low level of implementation of  existing regulatory frameworks i.e. by-laws, financial instruments in implementing forest conservation activities in coastal districts (27.5% only) as well as  application of revenue collection tools which was only 20.2% .  The score card was applied in the main implementation districts in southern Tanzania (Lindi, Kilwa and Rufiji)</t>
  </si>
  <si>
    <t>There was an average of 63.5% for 4 Pas</t>
  </si>
  <si>
    <t>During the year the project produced a hugely comprehensive assessment of the coastal forest PA network.  This include completing METT in 146 reserves, PA score cards in three districts, landscape connectivity analyses in the mainland and on Zanzibar.</t>
  </si>
  <si>
    <t>This indicator has been deleted as recommended in the Mid Term Evaluation Report of April 2013. The deletion was endorsed at the PSC meeting in February 2013 and Project planning meeting in May 2013.</t>
  </si>
  <si>
    <t>A total of 11 VLFR  covering 19,500 ha identified and surveyed in districts of Bagamoyo, Handeni, Mkinga and Pangani. Three  VLFR  of Kwamduma  (4000ha) in Bagamoyo district,  Mbuta (2106ha)  and Mwakikoya (182ha) in Mkinga district have been gazetted</t>
  </si>
  <si>
    <t>A total of 34 Village Land Forest Reserves (VLFRs) covering. A total of 34,103.72ha were demarcated and surveyed.  The VLFRs are  located in the following districts: Pangani 9 VLFR (19,144.99Ha); Handeni 2 VLFRs (1,933.8Ha); Muheza 7 VLFRs(1,328Ha); Mkinga 4 VLFRs (2,570Ha); Bagamoyo 4 VLFRs (4,677.9Ha) and Kisarawe 8 VLFRs(4,449.04Ha).</t>
  </si>
  <si>
    <t>Initiated the process of developing management plans in 15 VLFR and LAFR</t>
  </si>
  <si>
    <t>13 VLFR maps produced</t>
  </si>
  <si>
    <t>3 notice of intent</t>
  </si>
  <si>
    <t>4 PA Gazzetted</t>
  </si>
  <si>
    <t xml:space="preserve">1 Notice of intent  </t>
  </si>
  <si>
    <t xml:space="preserve">No. of PAs with established permanent boundaries  </t>
  </si>
  <si>
    <t>4 Pas with Permanent boundaries</t>
  </si>
  <si>
    <t>5 PAs boundary reviewed and 4 PAs established</t>
  </si>
  <si>
    <t>Survey ,  Review documents and mapping</t>
  </si>
  <si>
    <t>Review boundary and Installation of beacon in  Masingini</t>
  </si>
  <si>
    <t>Review boundary and Installation of beacon in 2 PAs  (Jozani, Ngezi)</t>
  </si>
  <si>
    <t>Establish boundary in 3 New Pas and review boundary in 2 PA</t>
  </si>
  <si>
    <t>Establish boundary in 2 New Pas</t>
  </si>
  <si>
    <t>2.3.1    Establish and review Protected Areas permanent boundaries</t>
  </si>
  <si>
    <t>Number of PAs with permanent boundaries .</t>
  </si>
  <si>
    <t xml:space="preserve">Number of management plans developed </t>
  </si>
  <si>
    <t>Review 2 and prepare 7 newmanagement plan</t>
  </si>
  <si>
    <t xml:space="preserve">2 management plan of Kiwengwa and Masingini </t>
  </si>
  <si>
    <t xml:space="preserve">2 Management plans of , Muyuni, Msitu mkuu, </t>
  </si>
  <si>
    <t>3 Management plans of Raskiuyu, Muyuni, Ufufuma, Kangagani</t>
  </si>
  <si>
    <t>2.3.3 Upgrade of Protected Areas</t>
  </si>
  <si>
    <t>2.3.4    Identify and assess key indicators for Protected Areas plan implementation.</t>
  </si>
  <si>
    <t>Key indicators developed.</t>
  </si>
  <si>
    <t>PAs  perfomance</t>
  </si>
  <si>
    <t>Engage consultant</t>
  </si>
  <si>
    <t>Consultancy report</t>
  </si>
  <si>
    <t>Measure perfomance</t>
  </si>
  <si>
    <t>6 PAs</t>
  </si>
  <si>
    <t>Social survey</t>
  </si>
  <si>
    <t>Conduct Economic analysis  for  6 Pas</t>
  </si>
  <si>
    <t>Implementation of business plan</t>
  </si>
  <si>
    <t>2.3.6    Harmonize guidline  of Protected Areas with Land use and Tourism development plans.</t>
  </si>
  <si>
    <t>Guidlines</t>
  </si>
  <si>
    <t>Guidlines harmonized</t>
  </si>
  <si>
    <t>2.3.7    Refurbish ecotourism based on harmonized tourism plans in PAs</t>
  </si>
  <si>
    <t>4 PAs  tourism infrastructure</t>
  </si>
  <si>
    <t>4 PAs refubished</t>
  </si>
  <si>
    <t>Reports, direct observation</t>
  </si>
  <si>
    <t>Refubishment started</t>
  </si>
  <si>
    <t xml:space="preserve">Number. of    scheme </t>
  </si>
  <si>
    <t xml:space="preserve">One retantion scheme </t>
  </si>
  <si>
    <t>Review Jozani and 3 new schemes Ngezi , Kiwengwa and Masingini</t>
  </si>
  <si>
    <t>6 business plan</t>
  </si>
  <si>
    <t>Repots</t>
  </si>
  <si>
    <t xml:space="preserve">2.3.10    Support GIS unit  for map production  </t>
  </si>
  <si>
    <t xml:space="preserve">Number of PAs maps                                                                                                                                                                                                                                                                                                                                                                                        </t>
  </si>
  <si>
    <t>4 maps</t>
  </si>
  <si>
    <t>Review 4 maps and develop 5 new maps</t>
  </si>
  <si>
    <t xml:space="preserve">No. of CoFMA  </t>
  </si>
  <si>
    <t>7 COFMA</t>
  </si>
  <si>
    <t>Review 7 COFMA and formulate 6 new COFMA</t>
  </si>
  <si>
    <t>Number of Community supported in IGA</t>
  </si>
  <si>
    <t>7 Shehia  around PAs</t>
  </si>
  <si>
    <t>35 communities around PAs</t>
  </si>
  <si>
    <t>Direct observation and review documents</t>
  </si>
  <si>
    <t xml:space="preserve">Quaterly </t>
  </si>
  <si>
    <t>2.4.1 Assess community forest activities , identify and adapt best practices</t>
  </si>
  <si>
    <t>Number of best practice identified and Community supported</t>
  </si>
  <si>
    <t>7 comminities around PAs</t>
  </si>
  <si>
    <t>2.4. 2 support communities develop business plan and implement around PAs.</t>
  </si>
  <si>
    <t>Number of Communities around PAs.</t>
  </si>
  <si>
    <t>3 Business plan around Jozani, Kiwengwa and Ngezi</t>
  </si>
  <si>
    <t>Social survey and review documents</t>
  </si>
  <si>
    <t>2.4.3 Develop and review Community Forest Management Agreements.</t>
  </si>
  <si>
    <t>Number of CoFMA</t>
  </si>
  <si>
    <t>6,000ha  gazetted</t>
  </si>
  <si>
    <t>6000ha</t>
  </si>
  <si>
    <t>project reports</t>
  </si>
  <si>
    <t>1.Number of Landscapes with broad conservation plans in place, approved and implemented</t>
  </si>
  <si>
    <t>Project reports, District reports</t>
  </si>
  <si>
    <t>PEs, FLC and PMU</t>
  </si>
  <si>
    <t>2.Number of protected areas with update and approved management and business plans</t>
  </si>
  <si>
    <t>One FNRs,  20 VLFRs with management plans and 3 pilot business plans</t>
  </si>
  <si>
    <t xml:space="preserve">Accomplish  development of 15 management plans and  6 business plan </t>
  </si>
  <si>
    <t>3.Village governments support CF conservation through creation of VLFRs as buffers and corridors, and prevent alienation for bio fuels in key biodiversity</t>
  </si>
  <si>
    <t>Nil(apart from stand alone VLFRs)</t>
  </si>
  <si>
    <t>Atleast 15 villages participate actively in Forest Conservation process (&gt;5 per Landscapes)</t>
  </si>
  <si>
    <t>Demarcation of 7 ( 4 Lindi, 2 Rufiji, 1 Kilwa) in new buffers and corrodors</t>
  </si>
  <si>
    <t>4. Management effectiveness of PAs improved as a result of co-management, using GEF METT Score Card</t>
  </si>
  <si>
    <t>Averages is 40.5%</t>
  </si>
  <si>
    <t>Average improved by 20%</t>
  </si>
  <si>
    <t>PMU</t>
  </si>
  <si>
    <t>Board functional through meetings and visit PAs</t>
  </si>
  <si>
    <t>Staff empowerment</t>
  </si>
  <si>
    <t>Conservation staff empowerd with trainings and working facilities</t>
  </si>
  <si>
    <t xml:space="preserve">4,200ha surveyed and mapped </t>
  </si>
  <si>
    <t>Potential areas for protection identified</t>
  </si>
  <si>
    <t>Output 3.1    Landscapes (Rufiji, Kilwa, Rondo – Lindi) are agreed, described and assessed as to issues of connectivity, gaps and buffer functions</t>
  </si>
  <si>
    <t>15VLFRs, 6LAFRs</t>
  </si>
  <si>
    <t>Maps, Reports</t>
  </si>
  <si>
    <t>Survey, field observation &amp; interviews</t>
  </si>
  <si>
    <t>Demarcation of 16 VLFR in Rufiji,Kilwa and Lindi ( 13 VLFR and 3 LAFR)</t>
  </si>
  <si>
    <t>Consolidate 21 VLFR and LAFR  in terms of status and sizes</t>
  </si>
  <si>
    <t>3.1.1 Outline concept and develop agreed model for landscape conservation (e.g. From WCPA guidelines etc)</t>
  </si>
  <si>
    <t>Developed Models?</t>
  </si>
  <si>
    <t>3.1.2 Assess  landscapes coverage for management effectiveness</t>
  </si>
  <si>
    <t>Consultants</t>
  </si>
  <si>
    <t>3.1.3 Identify and facilitate stakeholders participation in landscape conservation</t>
  </si>
  <si>
    <t>Number of stakeholders identified and facilitated.</t>
  </si>
  <si>
    <t>Reports, field observation</t>
  </si>
  <si>
    <t>meetings &amp; workshops</t>
  </si>
  <si>
    <t>3.1.4 Support livelihood initiatives and credit schemes in key villages</t>
  </si>
  <si>
    <t>Number of environmentally friendly  livelihoods initiatives</t>
  </si>
  <si>
    <t>interventions, interview</t>
  </si>
  <si>
    <t>Pes &amp; FLC</t>
  </si>
  <si>
    <t>Output 3.2  Gaps in landscape plan filled by strategic development of Local AREA FRS and VLFRs</t>
  </si>
  <si>
    <t>Area under  VLFR and LAFR at baseline year 175830ha</t>
  </si>
  <si>
    <t xml:space="preserve"> Additional areas under VLFRs &amp; LAFRs (100,000 ha) from the baselines data.</t>
  </si>
  <si>
    <t>Maps</t>
  </si>
  <si>
    <t>Review documents, Field Visits</t>
  </si>
  <si>
    <r>
      <t>Objective:</t>
    </r>
    <r>
      <rPr>
        <sz val="11"/>
        <rFont val="Arial"/>
        <family val="2"/>
      </rPr>
      <t xml:space="preserve"> The Spatial coverage and management effectiveness of the Coastal Forest PA sub system is expanded and strengthened </t>
    </r>
  </si>
  <si>
    <t>Business plan for 6 Pas developed</t>
  </si>
  <si>
    <t>3.2.1 Facilitate TFS (GIS unit) to deliver landscapes output in terms of planning materials.</t>
  </si>
  <si>
    <t xml:space="preserve">Number of maps </t>
  </si>
  <si>
    <t>Land Grabbing</t>
  </si>
  <si>
    <t>3.2.2  Conducting field reconnaissance to identify key conservation areas</t>
  </si>
  <si>
    <t>Number and Areas identified</t>
  </si>
  <si>
    <t>8 Area were already established</t>
  </si>
  <si>
    <t xml:space="preserve"> 16 New area which reconnaissance carried out </t>
  </si>
  <si>
    <t>Reports, Maps, Field observations</t>
  </si>
  <si>
    <t>Review Documents</t>
  </si>
  <si>
    <t>3.2.3 Advocacy with communities and village authorities in key identified areas for connectivity and buffer functions.</t>
  </si>
  <si>
    <t>Number of village authorities participating in management of buffer and corridors</t>
  </si>
  <si>
    <t>Reports , Approved LUPs</t>
  </si>
  <si>
    <t>Review Documents (LUPs)</t>
  </si>
  <si>
    <t>3.2.4 Establish and Gazette proposed PAs (VLFR and LAFR)</t>
  </si>
  <si>
    <t>Number  of gazetted PA</t>
  </si>
  <si>
    <t xml:space="preserve">Reports </t>
  </si>
  <si>
    <t>PE</t>
  </si>
  <si>
    <t>Areas of gazetted PA</t>
  </si>
  <si>
    <t>Output 3.3 Landscape Conservation Plan developed and agreed with local district and national partners</t>
  </si>
  <si>
    <t>Engage consultant to develop 3 landscapes conservation plans</t>
  </si>
  <si>
    <t>3.3.1 Develop and approve conservation plan(s)</t>
  </si>
  <si>
    <t>Number of conservation  plans</t>
  </si>
  <si>
    <t>Reports, field visits</t>
  </si>
  <si>
    <t>Document, Reports</t>
  </si>
  <si>
    <t>3.3.2 Implement Landscape plans with partners, seeking sustainable financing (certified  timber)</t>
  </si>
  <si>
    <t>Number of villages implementing group certification schemes</t>
  </si>
  <si>
    <t>FLC</t>
  </si>
  <si>
    <t>Output 3.4 Conservation plans under implementation with key indicator baselines completed and new area METT scores completed</t>
  </si>
  <si>
    <t>3.4.1 Undertake Baseline assessments (biodiversity, threat analysis and community participation/ benefits)</t>
  </si>
  <si>
    <t>1. The protected Area Authourity is reconstituted, with viable TOR and meets frequently.</t>
  </si>
  <si>
    <t>Reconstituted PAA, with updated ToR, and meets twice annually</t>
  </si>
  <si>
    <t>Government report, meeting minutes and project reports</t>
  </si>
  <si>
    <t>DFNRNR focal person and PMU</t>
  </si>
  <si>
    <t>2. DFNRNR has a conservation section in place that is staffed and functional</t>
  </si>
  <si>
    <t>DFNRNR updated organogram, project reports</t>
  </si>
  <si>
    <t>3. The terrestrial PA network increases in area and connectivity</t>
  </si>
  <si>
    <t>System increased by atleast 3 gazetted PAs(at least 5,000ha), with improved connectivity between existing sites</t>
  </si>
  <si>
    <t>Maps, Governement and project reports</t>
  </si>
  <si>
    <t>4. Village partners and CBOs/NGOs involved in PA conservation through VFRs, with financial and technical support from Government</t>
  </si>
  <si>
    <t>Community Forest Areas in 12 sites</t>
  </si>
  <si>
    <t>Community Forest Areas provide buffer functions around All Forest PAs</t>
  </si>
  <si>
    <t>Government and project reports</t>
  </si>
  <si>
    <t>5. Protected Areas with Management plans approved and under implementation leading to improved METT scores</t>
  </si>
  <si>
    <t>Two forest PAs (Ngezi and Jozani) with plans; but limited implementation. METT averages 51%</t>
  </si>
  <si>
    <t>All six PAs (Jozani, Ngezi, Ras Kiuyu, Masingini, Kiwengwa and Msitu Mkuu Management plans under implementation. METT &gt; 20% increase</t>
  </si>
  <si>
    <t>METT filed form, Government and project reports</t>
  </si>
  <si>
    <t>6. Significance % increase in competence levels of protected area institutions for PA including co-management partners;using UNDP-GEF PA Scorecard</t>
  </si>
  <si>
    <t>Average is 51%</t>
  </si>
  <si>
    <t>Increase by 20%</t>
  </si>
  <si>
    <t>7.Number of reports produced synthesizing the Annual Status of the PA network (using the ''State-Pressure-Response Models)</t>
  </si>
  <si>
    <t>8. No of VLFR(COFMA) - with Government collaborations on Management Plans</t>
  </si>
  <si>
    <t>4 By EOP ( annual reports from the project)</t>
  </si>
  <si>
    <t>Harmonized guidelines developed</t>
  </si>
  <si>
    <t>Number of PAs refubrished</t>
  </si>
  <si>
    <t xml:space="preserve">Number of business plans developed                                                                                                                                                                                                                                                                     </t>
  </si>
  <si>
    <t>Number of baselines undertaken</t>
  </si>
  <si>
    <t>Report</t>
  </si>
  <si>
    <t>3.4.2 Undertake METT scores</t>
  </si>
  <si>
    <t>Reports, METT score cards</t>
  </si>
  <si>
    <t>3.4.3 Monitor and record resources off take levels and revenue.</t>
  </si>
  <si>
    <t>Reports, Records</t>
  </si>
  <si>
    <t>Document reviews</t>
  </si>
  <si>
    <t>3.4.4 Promote sustainable logging in buffer VLFRs in collaboration with partners (eg Mpingo conservation and Development Initiatives, Mama Msitu and District)</t>
  </si>
  <si>
    <t>Number of promotion and awareness events</t>
  </si>
  <si>
    <t>interview, questionnares &amp; field observations</t>
  </si>
  <si>
    <t xml:space="preserve">2.1.3    Empower Conservation Section that manages the Protected Areas (material, fund and personel). </t>
  </si>
  <si>
    <t>2.3.2    Develop, review and implement management plans for Protected Areas.</t>
  </si>
  <si>
    <t>2.3.5   Undertake study on economic analysis of Protected Area.</t>
  </si>
  <si>
    <t>2.3.8       Conduct feasibility study on PAs retention and revolving fund for sustainable management.</t>
  </si>
  <si>
    <t xml:space="preserve">2.3.9    Develop   business plan for six Protected Areas </t>
  </si>
  <si>
    <t>Consultant engaged   and Study reports produced.</t>
  </si>
  <si>
    <t>Project Goal</t>
  </si>
  <si>
    <t>Indicator</t>
  </si>
  <si>
    <t>Planned Target by EOP</t>
  </si>
  <si>
    <t>Frequency of data collection</t>
  </si>
  <si>
    <t>Project purpose</t>
  </si>
  <si>
    <t>1. Increase in extent (ha) of PA network that includes Coastal Forests, and a network with increased legal protection and management of biodiversity values, including four Forest Nature Reserves</t>
  </si>
  <si>
    <t>Responsibility and analysis</t>
  </si>
  <si>
    <t>Ministry anf Departmental reports, and Project documents. Project documents,Landscapes plans, maps and GIS files, MTE and Terminal Evaluation(TE) National reports to CBD</t>
  </si>
  <si>
    <t>Review documents</t>
  </si>
  <si>
    <t>Coordinators (FBD, DFNRNR), WWF FLC and PMU</t>
  </si>
  <si>
    <t>Annually</t>
  </si>
  <si>
    <t>2. Increase in area under landscapes conservation, with functional corridors and buffer-zones, managed under detailed landscape conservations plans</t>
  </si>
  <si>
    <t>Nil</t>
  </si>
  <si>
    <t>Same as Indicator 1.</t>
  </si>
  <si>
    <t>3. Business plans show improved Financial scorecard for national system of CF protected areas and target landscape (Rufiji, Lindi, Kilwa and Zanzibar)</t>
  </si>
  <si>
    <t>An increase of over 40% in finance score card scores</t>
  </si>
  <si>
    <t>Financial scorecard</t>
  </si>
  <si>
    <t>4.METT scores for PAs and PA landscapes show improvement in targeted landscapes</t>
  </si>
  <si>
    <t>The coastal Forest Biodiversity and Ecosystem Values are Conserved and Provide Sustainable Benefit Flows at Local, National and Global Levels</t>
  </si>
  <si>
    <t>No section and MOUs</t>
  </si>
  <si>
    <t>Annual Government and partner PA status reports</t>
  </si>
  <si>
    <t>FBD/TFS Focal person and PMU</t>
  </si>
  <si>
    <t>Average staff per District on Mainland is &lt;5.Funding &lt;10,000USD</t>
  </si>
  <si>
    <t>Average staff increased to &gt;10 in 3 districts. Funding exceeds 30,000USD in each of 3 Districts</t>
  </si>
  <si>
    <t>1,277million ha</t>
  </si>
  <si>
    <t>3. Significance % increase in competence levels of protected area institutions for PA including co-management partners;using UNDP-GEF PA Scorecard</t>
  </si>
  <si>
    <t>UNDP PA Scorecard</t>
  </si>
  <si>
    <t>4.Number of reports produced synthesizing the Annual Status of the PA network (using the ''State-Pressure-Response Models)</t>
  </si>
  <si>
    <t>METT Annual Report, Annual PA status Reports</t>
  </si>
  <si>
    <t>Annual reports</t>
  </si>
  <si>
    <t>Lessons learned/changes needed</t>
  </si>
  <si>
    <t>Data source</t>
  </si>
  <si>
    <t>METT reports, survey reports</t>
  </si>
  <si>
    <t>Baseline 2011</t>
  </si>
  <si>
    <t>19,570ha is under improved management of which none is Forest Nature Reserve (FNR)</t>
  </si>
  <si>
    <t>12,000ha as Forest Nature reserve and 100,000 ha as VLFRs</t>
  </si>
  <si>
    <t xml:space="preserve">                         FY 2010/11 Monitoring</t>
  </si>
  <si>
    <r>
      <t xml:space="preserve">Outcome 1: </t>
    </r>
    <r>
      <rPr>
        <sz val="11"/>
        <rFont val="Arial"/>
        <family val="2"/>
      </rPr>
      <t>Strengthened Enabling Environment is functioning for Conservation of Coastal of Forests in Mainland Tanzania, Leading to increased funding and oversight</t>
    </r>
  </si>
  <si>
    <t>There has been an increase and relocation of staff at District level. At the beginning of the project there were 27 staff, but at the end of this reporting period there are 72 staff. The increase is as follows: Kisarawe 15(10 for TFS), Bagamoyo 7(3 TFS), Mkuranga   6(2 for TFS),Pangani 7 (3 for TFS), Mkinga8 (7 for TFS), Muheza 8 (7 for TFS), and Handeni 27 (18 for TFS).  Total funding for the 9 district was amounting to USD 250,375.</t>
  </si>
  <si>
    <t>Project interventions did not start, the project was doing baseline studies</t>
  </si>
  <si>
    <t>12,000 as FNR</t>
  </si>
  <si>
    <t>N/A Baseline studies are still in progress</t>
  </si>
  <si>
    <t>METT scores for around 20 forest sites were completed during PPG phase.   However, as the project is about the Coastal Forest sub-system across the entire Tanzania coastal mainland Districts and Zanzibar, we conducted a study of METT for all 146 reserves in the coastal area that we could access</t>
  </si>
  <si>
    <t>Records of staff increase could not be obtained.</t>
  </si>
  <si>
    <t>2 staff at FBD and one in each eight Districts are in place.</t>
  </si>
  <si>
    <t xml:space="preserve">There has been an increase and relocation of staff at District level. At the beginning of the project there were 27 staff, but at the end of this reporting period there are 72 staff. The increase is as follows: Kisarawe 15(10 for TFS), Bagamoyo 7(3 TFS), Mkuranga   6(2 for TFS),Pangani 7 (3 for TFS), Mkinga8 (7 for TFS), Muheza 8 (7 for TFS), and Handeni 27 (18 for TFS). </t>
  </si>
  <si>
    <t xml:space="preserve">FBD/TFS is undertaking staff rellocation exercise and staff employment is  pipeline. </t>
  </si>
  <si>
    <t>Districts have allocated &lt; 10,000 US$ for forest  related operations</t>
  </si>
  <si>
    <t>Funding level has improved but still remains low in all coastal districts. Only US$33,000 has been ploughed back to utilization control and protection activities during the reporting period</t>
  </si>
  <si>
    <t>Total funding for the 9 districtS was amounting to USD 250,375</t>
  </si>
  <si>
    <t>Not established</t>
  </si>
  <si>
    <t>AnnuaL Reports</t>
  </si>
  <si>
    <t>Annual Reports and Budgets</t>
  </si>
  <si>
    <t>Review document</t>
  </si>
  <si>
    <t>Annual</t>
  </si>
  <si>
    <t>Not Implemented</t>
  </si>
  <si>
    <t>This process has been going very slow because of staff allocation issues that is going within TFS</t>
  </si>
  <si>
    <t>Two meetings conducted involving MJUMITA and 5 CBOS on the importance of coastal forest resources</t>
  </si>
  <si>
    <t>One meeting with DFOs from Handeni,Pangani,Mkinga and Muheza,RFO of Coast Region ,TFS staffs and WWF staffs was conducted for the purpose of developing Action Plan for  2012/2013. The same workshop was used to provide inputs of developing Communication and Awarenes Strategy lead by a Consultant.</t>
  </si>
  <si>
    <t>No meetings were done because of fund delay issues between UNDP and PMU</t>
  </si>
  <si>
    <t>NIL</t>
  </si>
  <si>
    <t>The process of development of Conservation Strategy has not yet started</t>
  </si>
  <si>
    <t>Consultants have submitted a draft of the Conservation Strategy to TFS for review and comments. The Strategy is expected to be finished before end of project closure.</t>
  </si>
  <si>
    <t>Six districts of Pangani (Msaraza &amp; Mtonga VLFRs), Kisarawe (Gwata VLFRs), Bagamoyo, Mkinga, Kibaha( Lukenge VLFRs)  and Handeni ( Mkalamo and Magulumatali VLFRs)  have been supported to accomplish PFM processes with communities in these districts trained on PFRA exercise. 80 beacons have been installed at Gwata VLFR.</t>
  </si>
  <si>
    <t>4 Districts signed MoU to faciltate and manage exisiting coastal forests</t>
  </si>
  <si>
    <t>Communities adjacent Pugu and Kazimzumbwi were involved in REDD activities through WCST project</t>
  </si>
  <si>
    <t>The same as previous quarter</t>
  </si>
  <si>
    <t>Monitoring of project activities has been conducted in two quarters at Rondo FR and two Districts of Mkinga and Pangani</t>
  </si>
  <si>
    <t>Monitoring of project activities was conducted in Mkinga,Bagamoyo, Kisarawe, Muheza and Pangani districts assessing the progress of community groups that are involved in tree planting and horticulture activities.</t>
  </si>
  <si>
    <t>Project activities did not start, the project was doing baseline studies</t>
  </si>
  <si>
    <t>Not Imolemented</t>
  </si>
  <si>
    <t>By this reporting period the project activities did not start.</t>
  </si>
  <si>
    <t>Two meetings were conducted involving MJUMITA and 5 CBOS on the importance of coastal forest resources</t>
  </si>
  <si>
    <t>No facilities to maintain</t>
  </si>
  <si>
    <t>The results are the same as the previous monitoring and reporting period</t>
  </si>
  <si>
    <t>Review Document</t>
  </si>
  <si>
    <t>Annual Reports</t>
  </si>
  <si>
    <t>Capacity needs assessment conducted for coastal forests at FBD, in Districts and Landscape levels</t>
  </si>
  <si>
    <t xml:space="preserve">Capacity needs assessed for Staff and available resources at FBD and Districts to manage well coastal forests </t>
  </si>
  <si>
    <t>Completed</t>
  </si>
  <si>
    <t>No Information</t>
  </si>
  <si>
    <t>Annual Reports, Attendance Sheets</t>
  </si>
  <si>
    <t>Annual reports and Attendance/Certificates</t>
  </si>
  <si>
    <t>No staff received tailor made courses</t>
  </si>
  <si>
    <t>Communities have gained knowledge on the importance of coastal forests.</t>
  </si>
  <si>
    <t>Monitoring visits have been conducted in Districts of Bagamoyo, Mkinga and Pangani to check the progress of new VLFRs.</t>
  </si>
  <si>
    <t>Monitoring visits were done in Mkinga, Pangani, Bagamoyo and Handeni with WWF PMU team to assess and record radio and TV programs for awareness raising on project activities and Coastal Forest</t>
  </si>
  <si>
    <t>Annua;</t>
  </si>
  <si>
    <t>SOrrounded communities in 2 FRs informed on REDD</t>
  </si>
  <si>
    <t>Communities adjacent  to Pugu and Kazimzumbwi FRs were involved in REDD activities through WCST project</t>
  </si>
  <si>
    <t>At least 2 identified attractions supported in each District</t>
  </si>
  <si>
    <t>One identified attraction supported in each district</t>
  </si>
  <si>
    <t>Same as previous reorting period</t>
  </si>
  <si>
    <t>Same as previous reporting period</t>
  </si>
  <si>
    <t>4.3 To assess feasibility of promoting tourism in coastal forest areas</t>
  </si>
  <si>
    <t>Sorrounding communities in 2 FRs informed on REDD</t>
  </si>
  <si>
    <t>The project delayed to start activities</t>
  </si>
  <si>
    <t>4 MoUs were signed between TFS and Districts of Mkinga, Muheza, Pangani and Handeni.</t>
  </si>
  <si>
    <t>No MoU was signed.</t>
  </si>
  <si>
    <t>At least 10 VECs formed in each four Districts</t>
  </si>
  <si>
    <t>200 km of forest bounderies resurveyed</t>
  </si>
  <si>
    <t>400 km of forest bounderies resurveyed</t>
  </si>
  <si>
    <t>At this reprorting report the project was still doing baseline studies</t>
  </si>
  <si>
    <t>142 km of forest bounderies resurveyed and assingment on progress.</t>
  </si>
  <si>
    <t xml:space="preserve"> Boundary resurvey  of existing  forest reserves was done in four Districts namely Muheza, [ Kwani FR (29.3 km) and Tongwe FR (13.9 km)], Mkinga [Mlungui FR (6.5 km), Bamba FR (13.5km)], Pangani [Msubugwe FR (28.7km)]. Boundary cleared of vegetation was also done. </t>
  </si>
  <si>
    <t>Boundary verification and resurvey has been done and becons installed  in Kibaha and Bagamoyo districts for Vikindu, Gendagenda, Lukenge and Msua, Masanganya FRs while Tukamisasa and Mkoko VLFRs were demarcated in Bagamoyo. district.</t>
  </si>
  <si>
    <t>The project was still doing baseline studies.</t>
  </si>
  <si>
    <t>Two VLFRs established in Bagamoyo districts</t>
  </si>
  <si>
    <t>34 VLFRs (10 have been approved at Community and District levels) have been established in Mkinga, Pangani, Handeni, Muheza, Kisarawe, Kibaha and Bagamoyo districts. Rondo FR has been upgraded to Nature Reserve.</t>
  </si>
  <si>
    <t>A total of 23 forests have been identified for VLFRs processes in Mkinga, Pangani, Handeni, Muheza, Kisarawe, Kibaha and Bagamoyo districts</t>
  </si>
  <si>
    <t>Not implemented</t>
  </si>
  <si>
    <t>A total of 130 Villagers from 10 groups were trained on beekeeping skills and marketing of beekeeping products. Training was done in four District namely Pangani (Kwakuyu and Mtoga villages , Muheza(Bwiti and Mbambara villages), Handeni (Gendagenda , Kwadihwahwala) and  Mkinga (Bamba and Kichangani villages).Beekeeping will be an alternative source of income to the communities adjacent to forest. 2)  A total of 200 beehives constructed/ordered for distribution to the communities.</t>
  </si>
  <si>
    <t>Trained groups received support from TFS including support to hire tractor for Hotculltural activities in Pangani  for ploughing  100has weeding 30 Has Farms as well  as well as procurement of quality seeds</t>
  </si>
  <si>
    <t>A total of 130 Villagers from 10 groups were trained on beekeeping skills and marketing of beekeeping products. Training was done in four District namely Pangani (Kwakuyu and Mtoga villages , Muheza(Bwiti and Mbambara villages), Handeni (Gendagenda , Kwadihwahwala) and  Mkinga (Bamba and Kichangani villages).</t>
  </si>
  <si>
    <t>The same as on previous reporting period</t>
  </si>
  <si>
    <t>Taskforce formed and best practices identification on progress</t>
  </si>
  <si>
    <t>TORs developed and advertizement done to select a Consultant for the Activity</t>
  </si>
  <si>
    <t>The Consultant has been engaged and has prepared and submitted a draft 1 to TFS/PMU for review process</t>
  </si>
  <si>
    <t>One stakeholder forum was organized with stakeholders from five districts of Tanga region on management of Coastal Forests</t>
  </si>
  <si>
    <t>One meeting with DFOs from Handeni,Pangani,Mkinga and Muheza,RFO of Coast Region ,TFS staffs and WWF staffs was conducted for the purpose of developing Action Plan for July-December 2012.</t>
  </si>
  <si>
    <t>One meeting involving  DFOs, DFMs from 9 districts of Panngani, Muheza, Mkinga Handeni, Kisarawe, Mkuranga, Kibaha , Bagamoyo and Kibaha Town Council. The meeting was held to prepare the workplan and budgets for implementation of coastal forests activities for the next quarter and assessing challenged in implementing project activities.</t>
  </si>
  <si>
    <t>The Consultant was recruited in May 2011 and the study  was completed in October 2011</t>
  </si>
  <si>
    <t>The Consultant was recruited in January 2011 and the study was completed in June 2011</t>
  </si>
  <si>
    <r>
      <t xml:space="preserve">Outcome 2: </t>
    </r>
    <r>
      <rPr>
        <sz val="10"/>
        <rFont val="Arial"/>
        <family val="2"/>
      </rPr>
      <t>The protected Area system for  Zanzibar is strengthened in terms of both representativeness, connectivity, financing and managerial capacity</t>
    </r>
  </si>
  <si>
    <r>
      <t>Output 2.1</t>
    </r>
    <r>
      <rPr>
        <sz val="10"/>
        <color indexed="8"/>
        <rFont val="Arial"/>
        <family val="2"/>
      </rPr>
      <t xml:space="preserve">  Government of Zanzibar with a functional and sustainable institutional structure for </t>
    </r>
    <r>
      <rPr>
        <sz val="10"/>
        <rFont val="Arial"/>
        <family val="2"/>
      </rPr>
      <t xml:space="preserve">terrestrial Protected Areas at Board level and Conservation Section within Forest Department </t>
    </r>
  </si>
  <si>
    <r>
      <t xml:space="preserve">2.1.1    </t>
    </r>
    <r>
      <rPr>
        <sz val="10"/>
        <color indexed="8"/>
        <rFont val="Arial"/>
        <family val="2"/>
      </rPr>
      <t xml:space="preserve">Review present institutional structures for conservation of biodiversity as to functionality </t>
    </r>
  </si>
  <si>
    <r>
      <t xml:space="preserve">2.1.2    Reconstitute </t>
    </r>
    <r>
      <rPr>
        <b/>
        <sz val="10"/>
        <color indexed="8"/>
        <rFont val="Arial"/>
        <family val="2"/>
      </rPr>
      <t>N</t>
    </r>
    <r>
      <rPr>
        <sz val="10"/>
        <color indexed="8"/>
        <rFont val="Arial"/>
        <family val="2"/>
      </rPr>
      <t xml:space="preserve">ational Protected Area Board with capacity to provide oversight and leadership. </t>
    </r>
  </si>
  <si>
    <r>
      <t>Output 2.2</t>
    </r>
    <r>
      <rPr>
        <sz val="10"/>
        <color indexed="8"/>
        <rFont val="Arial"/>
        <family val="2"/>
      </rPr>
      <t xml:space="preserve"> Terrestrial Protected Area Network expanded to include key gaps in coral rag and thicket com</t>
    </r>
    <r>
      <rPr>
        <sz val="10"/>
        <rFont val="Arial"/>
        <family val="2"/>
      </rPr>
      <t xml:space="preserve">munities of high biodiversity, with buffer and connectivity forests </t>
    </r>
  </si>
  <si>
    <r>
      <t>2.2.1</t>
    </r>
    <r>
      <rPr>
        <sz val="10"/>
        <color indexed="8"/>
        <rFont val="Arial"/>
        <family val="2"/>
      </rPr>
      <t xml:space="preserve"> Carry out Study on Spatial Planning of Protected Areas network for biodiversity and connectivity.</t>
    </r>
  </si>
  <si>
    <r>
      <t>2.2.2</t>
    </r>
    <r>
      <rPr>
        <sz val="10"/>
        <color indexed="8"/>
        <rFont val="Arial"/>
        <family val="2"/>
      </rPr>
      <t xml:space="preserve"> Increase areas of Protected Areas (connectivity) based on the Spatial planning study information.</t>
    </r>
  </si>
  <si>
    <r>
      <t>Output 2.3</t>
    </r>
    <r>
      <rPr>
        <sz val="10"/>
        <color indexed="8"/>
        <rFont val="Arial"/>
        <family val="2"/>
      </rPr>
      <t>: Key forest Protected Areas are consolidated, and their management status improved</t>
    </r>
  </si>
  <si>
    <r>
      <t>Output 2.4</t>
    </r>
    <r>
      <rPr>
        <sz val="10"/>
        <color indexed="8"/>
        <rFont val="Arial"/>
        <family val="2"/>
      </rPr>
      <t xml:space="preserve">  Community Forest Man</t>
    </r>
    <r>
      <rPr>
        <b/>
        <sz val="10"/>
        <color indexed="8"/>
        <rFont val="Arial"/>
        <family val="2"/>
      </rPr>
      <t>agement Areas provide sustainable buffering and connectivity support, whilst contributing to household security</t>
    </r>
  </si>
  <si>
    <t>MONITORING  PLAN  FOR GEF COASTAL FOREST PROJECT OUTCOME 1 (TFS)</t>
  </si>
  <si>
    <t xml:space="preserve">                                               MONITORING  PLAN  FOR GEF COASTAL FOREST PROJECT OUTCOME 2  DFNNR ZANZIBAR)</t>
  </si>
  <si>
    <t>Reconstitution of the Board</t>
  </si>
  <si>
    <t>The Consultant was engaged to review the Board reconstitution process.</t>
  </si>
  <si>
    <t>The Consultant produced the report, the  process to reconstitute the new board has started</t>
  </si>
  <si>
    <t>The process is taking longer than expected.</t>
  </si>
  <si>
    <t>Review process on re-formation of the NPA Board is in  progress ,  presentation of a Cabinet paper to the Minister of Environment who in turn wil take it to the Cabinet is underway.</t>
  </si>
  <si>
    <t>The National Protected Area Board was reviewed and cabinet paper presented to respective ministries. The Board has been reconstituted with new members and ToRs. 13 members will now sit on the Board.</t>
  </si>
  <si>
    <t>Consutant engaged to review Conservation Section and propose the structure.</t>
  </si>
  <si>
    <t>Conservation section staff nominated and facilitated to perform their duties.</t>
  </si>
  <si>
    <t>Conservation staff empowerd with trainings and working facilities.</t>
  </si>
  <si>
    <t>Consultant has been engaged to review and propose structure of the Conservation section.</t>
  </si>
  <si>
    <t>Consultant produced report and project staff nominated.</t>
  </si>
  <si>
    <t>4000 ha Surveyed, mapped and gazetted as new areas for conservation.</t>
  </si>
  <si>
    <t>2000 ha Surveyed, mapped and gazzetted as new areas for conservation.</t>
  </si>
  <si>
    <t>The project was doing baseline studies</t>
  </si>
  <si>
    <t>Project activities for this task did not start as the project was still doing baseline studies.</t>
  </si>
  <si>
    <t>Project activities for this task did not start because the project was still doing baseline studies.</t>
  </si>
  <si>
    <t>4 communities/NGOs supported</t>
  </si>
  <si>
    <t>4 communities/NGOs Supported</t>
  </si>
  <si>
    <t>Review of one management plan for Kiwengwa Forest Reserve was completed and preparation of management plan for Masingini forest reserves commenced. METT scores (Kiwengwa FR -53, and Masingini FR-45</t>
  </si>
  <si>
    <t>Project baseline studies were in progress</t>
  </si>
  <si>
    <t>PA Financial score-card baseline study (completed in 2011) revealed  a low level of implementation of  existing regulatory frameworks i.e. by-laws, financial instruments in implementing forest conservation activities in coastal districts (27.5% only) as well as  application of revenue collection tools which was only 20.2% .  The score card was applied in the main implementation districts in southern Tanzania (Lindi, Kilwa and Rufiji).  All data are retained in the form of a report and excel files and this will allow changes by EOP to be measured.</t>
  </si>
  <si>
    <t>This indicator has been dropped as recommended in the Mid Term Evaluation Report of April 2013. The deletion was endorsed at the PSC meeting in February 2013 and Project planning meeting in May 2013.</t>
  </si>
  <si>
    <t>DFNNR was still nominating staff to carry out activities.</t>
  </si>
  <si>
    <r>
      <t>Objective:</t>
    </r>
    <r>
      <rPr>
        <sz val="10"/>
        <rFont val="Arial"/>
        <family val="2"/>
      </rPr>
      <t xml:space="preserve"> The Spatial coverage and management effectiveness of the Coastal Forest PA sub system is expanded and strengthened </t>
    </r>
  </si>
  <si>
    <r>
      <t>Outcome 3:</t>
    </r>
    <r>
      <rPr>
        <sz val="10"/>
        <rFont val="Arial"/>
        <family val="2"/>
      </rPr>
      <t xml:space="preserve"> Effective PA management systems in place at three project priority landscapes, with co-management between central, local and village government partners, leading to improved conservation of biodiversity</t>
    </r>
  </si>
  <si>
    <t>Board functional through meetings and visiting PAs</t>
  </si>
  <si>
    <t>The Consultant was engaged to review the Board reconstitution process</t>
  </si>
  <si>
    <t xml:space="preserve">Staff empowerment through trainigs </t>
  </si>
  <si>
    <t>Board functional through meetings and visit Pas</t>
  </si>
  <si>
    <t>Board functional through meetings and visiting Pas</t>
  </si>
  <si>
    <t>The Consultant produced the report, the  process to reconstitute the new board has started.</t>
  </si>
  <si>
    <t>Official Gazzete, Project Reports</t>
  </si>
  <si>
    <t>The National Protected Area Board was reviewed and cabinet paper presented to respective ministries. The Board has been reconstituted with new members and ToRs. 13 members will now sit on the Board</t>
  </si>
  <si>
    <t>DFNRNR Focal person</t>
  </si>
  <si>
    <t>Board secretariate and  Focal person</t>
  </si>
  <si>
    <t>DFNRNR Focal person and Board secretariet</t>
  </si>
  <si>
    <r>
      <t xml:space="preserve">2.1.4 </t>
    </r>
    <r>
      <rPr>
        <sz val="10"/>
        <color indexed="8"/>
        <rFont val="Arial"/>
        <family val="2"/>
      </rPr>
      <t xml:space="preserve">Conduct Training need assessment for Conservation section </t>
    </r>
  </si>
  <si>
    <r>
      <t>2.1.5</t>
    </r>
    <r>
      <rPr>
        <sz val="10"/>
        <color indexed="8"/>
        <rFont val="Arial"/>
        <family val="2"/>
      </rPr>
      <t xml:space="preserve"> Support tailor made courses for staff (DFNRNR, District and NGOs) based on need assessment and training plan.</t>
    </r>
  </si>
  <si>
    <t>Number of trainings</t>
  </si>
  <si>
    <t>The Consultant has been engaged to conduct staff training needs assessmenyt</t>
  </si>
  <si>
    <t>5 DFNNR staff attended training on project management and MS Excel in Morogoro.</t>
  </si>
  <si>
    <t>Done</t>
  </si>
  <si>
    <t>Two staff attended short course on Computer accounting and Stores Management skills and Methods at the Institute of Sales promotion. Also Two staff attended short course on Industrial Advanced driving Skills -STAGE II at National Insititute of Transport, Dar-es-salaam-Tanzania.</t>
  </si>
  <si>
    <t xml:space="preserve">CF staff  attended training in Computer applications, Accounting, Project planning and management, Forest law enforcemnet, Vehicle driving skills, Forest resources governance and study tours to Amani Nature Reserve and TATEDO. </t>
  </si>
  <si>
    <t>This activity was not done during this period because DFNNR was dealing with staff structuring issues.</t>
  </si>
  <si>
    <t>Not done because of staff structuring issues at DFNNR.</t>
  </si>
  <si>
    <t>10 DFNR staff  (2 Pemba: 8 Unguja) attended five days  course at Bussiness school of University of Dar-es-salaam with Certification. Main areas of study including Project planning, Project activities monitoring and Evaluation, and Project financial/control managementMwanza</t>
  </si>
  <si>
    <t>1 PA</t>
  </si>
  <si>
    <t>1PA</t>
  </si>
  <si>
    <t>Not applicable</t>
  </si>
  <si>
    <t xml:space="preserve">Two stakekeholders consultative and awareness workshop were  held and attended by 58 distinguished participants from different institutions  and communi The  participants accepted Ufufuma Pongwe Forest corridor protections. The meetings proposed new 2 PAs which are Jambiani Muyuni Forest Reserve (4,200 ha) and Ufufuma Pongwe.  Notice of intent  to gazzete the forest was prepared and sent to the Principal Secretary of the Ministry of Agric and Natural Resources through Director DFNRNR for further legal proceedings.. </t>
  </si>
  <si>
    <t xml:space="preserve">Survey and mapping of Jambian - Muyuni proposed conservation areas was conducted and 6000 ha has been dermarcated as potential PA. One consultative  meeting for Ufufuma-Pongwe Advisory Committee was conducted for the establishment of the corridor. </t>
  </si>
  <si>
    <t>The project was still doingbasline studies.</t>
  </si>
  <si>
    <t>Meetings done with communities and stakeholders to identify new Pas for gazettement. The meetings proposes Jambiani Muyuni( 4200ha) and Ufufuma Pongwe as new Pas for gazetement.</t>
  </si>
  <si>
    <t>Two new PAs identified and surveyed with a total of 10600 ha. These are Jambiani-Muyuni forest  (4200ha) and Ufufuma-Pongwe corridor with 6400 ha. Notine of Intent has been prepared and sent to Ministty of Agriculture and Natural Resources for furhetd leagal proceedings on gazettment process.</t>
  </si>
  <si>
    <t xml:space="preserve">One staff (GIS unit of DFNRNR) attended five  days tailor made course on field data collection based on Mobile GIS technology( using TerraSync and ArcGIS) held at  Togo Tower House-Mobile-GIS Technology-GIS &amp; ITC Solution in Dar-es-salaam by GEODATA.•         </t>
  </si>
  <si>
    <t>Same results as previous reporting period</t>
  </si>
  <si>
    <t>The project was still doing baseline studies during this reporting period.</t>
  </si>
  <si>
    <t>DFNNR was involved in staff structure and re-organization  issues</t>
  </si>
  <si>
    <t xml:space="preserve">Training including practical work on construction and use of improved cooking stoves was conducted in both island (Unguja &amp; Pemba) involving communities living adjacent project areas. A total number of 112 participants attended.  </t>
  </si>
  <si>
    <t xml:space="preserve">Training including practical work on construction and use of improved cooking stoves was conducted in both island (Unguja &amp; Pemba) involving communities living adjacent project areas. A total number of 112 participants attended.  Some communities members have commenced business of production and sale of improved cooking stoves. </t>
  </si>
  <si>
    <t xml:space="preserve">2. Increase in area under landscape conservation, with functional corridors and buffer-zones, managed under detailed landscape </t>
  </si>
  <si>
    <t>Nothing was achieved at this reporting period because the project did not start .</t>
  </si>
  <si>
    <t>No hectares  were achived because the project was still doing baseline studies before start of the project activities.</t>
  </si>
  <si>
    <t>12,000 ha of Rondo Forest Reserve is under final process for upgrading to Nature Reserve. Approval has been obtained at Village, Ward and District Council levels, awaiting the Regional and National level approvals and declarationlevels, awaiting the Regional and National level approvals and declaration.</t>
  </si>
  <si>
    <t>The Rondo Forest Reserve covering 12,000ha is under the final process for gazettment and upgrading into a Nature Reserve by the Ministry of Natural Resource and Tourism. The dossier (containing the agreement from surrounding villages, the district, the region, and the Tanzania Forest Service) was submitted to the cabinet in June 2013.  After this final step the reserve will be gazetted and the gazettment notice will be published in the government gazett. and Tourism. The dossier (containing the agreement from surrounding villages, the district, the region, and the Tanzania Forest Service) was submitted to the cabinet in June 2013</t>
  </si>
  <si>
    <t>142,044 ha put proper land use plan out of which 56,900 ha have been demarcated as forest reserves  in Lindi and Kilwa LS</t>
  </si>
  <si>
    <t>A total of  402,136 ha  have been put into proper Land use plans out of which  153,077ha have been demarcated as Local Authority and Village Land Forest Reserves in Rufiji, Kilwa and Lindi landscapes.  Other beneficiary districts in this process are in Tanga region where additional village land forest reserves will be declared and the area of these will reported in the next PIR</t>
  </si>
  <si>
    <t>By this reporting period the baseline studies were ongoing( in progress)</t>
  </si>
  <si>
    <t>At this reporting period, the average Financial Scorecard in the Kilwa, Rufiji and Lindi landscapes averaged at 43%; an increase of two folds from the previous baselines. In Zanzibar, the Financial Scorecard had a score of 44%</t>
  </si>
  <si>
    <t>METT scores for around 20 forest sites were competed during PPG phase.   However, as the project is about the Coastal Forest sub-system across the entire Tanzania coastal mainland Districts and Zanzibar, we conducted a study of METT for all 146 reserves in the coastal area that we could access.  This far more comprehensive assessment of the METT situation in the system was completed in 2011. The average score ranged from 30% for the central government forest reserves and 60% for village managed forest reserves and Forests within in national parks.  This extensive review allows us to track changes accross the system and also between management categories of reserve, and contribute the data into the UNDP - TRAC linked funding that was provided for a 'coastal forest information system' within the Tanzania Forest Service. All METT data are now entered in Excel and in the TFS database</t>
  </si>
  <si>
    <t>All target Project Areas (and – at EOP An additional 10,000 ha of village Forest reserves established within the Kilwa and Lindi landscapes</t>
  </si>
  <si>
    <t>Engage Consultant  to develo Conservation Plans for the 3 Landscapes( Kilwa, Lindi and Rufiji)</t>
  </si>
  <si>
    <t xml:space="preserve"> By this reporting period 23291ha of village forest reserves have been demarcated in Lindi and Kilwa LS). Plans for engagimg Consultnat for developing the Conservation Plan for the 3  Landscapes is uderway.</t>
  </si>
  <si>
    <t>A total of 402,136 ha have been put under proper land use plans in priority Landscapes of Rufiji, KIlwa and Lindi  of which forest reserves covers 144,931 ha.</t>
  </si>
  <si>
    <t>Conservation Plans for Matumbi (Rufiji), Kilwa, and Lindi landscapes were completed and approved. Implementation of Conservation plans are reflected in the FY14 workplans.</t>
  </si>
  <si>
    <t>Three (3) Local Authority Forest Reserves with a total of 77,521 ha dermacated, and 12 Village Land Forest Reserves have also been demarcated with a total area of 56,056 ha in the priority Landscapes.  Management plans and bylaws are in  final processes for approvals and gazetttement  are at District and National levels respectively.</t>
  </si>
  <si>
    <t>A total of 15 Village Land Forest Reserves with 117,738Ha have been demarcated. A total of 12,000Ha of Rondo Nature Reserve has been approved by the Ministry of Natural Resources and Tourism and a total of 146,749Ha Local Authority Forest Reserves (Mirambani LAFR 9,572.93Ha (Kilwa); Mbarawala LAFR 46,180Ha (Kilwa); Kichi Hills LAFR 22,357Ha(Rufiji) and Ruhoi LAFR 68,639Ha (Rufiji) have been put into management.</t>
  </si>
  <si>
    <t>3 Villages of  Ntene, Liganga and Likawage are actively involved in forest managemnt  and instituting proper land use plans covering a total of 142,044ha</t>
  </si>
  <si>
    <t>A total of 12 villages are participating in forest management through creation of VLFRs with a total of 56,056 ha. Two villages in Lindi landscape (Mihima and Nndawa villages) started piloting sustainable harvesting of timber from their VLFRs after securing authorization from the government.  A total of USD $ 2,564.10  (TShs 4,000,000) have been earned by selling of 25cm3 of timber</t>
  </si>
  <si>
    <t>More than 15 villages are actively participating in forest conservation, 6 in Lindi; Ndawa, Mihima, Liganga, Ntene, Mnara and Namtamba. 4 in Kilwa; Hotelitatu, Likawage, Nakiu, Kiwawa; and 5 in Rufiji; Tawi, Kungulwe, Utunge, Kipo, Kipugira.</t>
  </si>
  <si>
    <t>Baseline studies ongoing</t>
  </si>
  <si>
    <t>METT scores for 146 protected areas (Forest reserves and National parks) were completed. Results ranged from 30 - 60% for low to high effective management of protected areas. Most of LVFRs  ranked high in the scores.</t>
  </si>
  <si>
    <t>METTs were completed for the Kilwa, Rufiji and Lindi landscapes. These show an improvement from 31.9% to 40.8%.</t>
  </si>
  <si>
    <t>PEs, FLC and PMUPes &amp; FLC</t>
  </si>
  <si>
    <t>This inidicator was removed based  on MTE recommendation of April 2013.</t>
  </si>
  <si>
    <t>Management effectiveness of PAs improved as a result of co-management, using GEF METT Score Card</t>
  </si>
  <si>
    <t>Engage Consultants to conduct baseline studies and assessments</t>
  </si>
  <si>
    <t>6 Baseline studies/assessments completed</t>
  </si>
  <si>
    <t>Project activities did not start at this reporting period.</t>
  </si>
  <si>
    <t>Baseline survey haVE started on the ground  after signing of the contrats. Draft reports are expected from July -September period.</t>
  </si>
  <si>
    <t xml:space="preserve">Consultancy reports for "Biodiversity Survey on Coastal Forests of Southern Tanzania and Zanzibar for Coastal Forest Project, Spatial Planning Baseline Focusing on Coastal Forests of Tanzania mainland and Impact Evaluation( Baseline) Survey Focusing on Coastal Forests of Southern Tanzania and Zanzibar studies completed and submitted to WWF TCO Office. </t>
  </si>
  <si>
    <t>All planned 6 Baseline studies completed and submitted to WWF TCO office.</t>
  </si>
  <si>
    <t>WWF Landscape began discussion on group FSC issues with MCDI as partner in identifying  villages for FSC,.</t>
  </si>
  <si>
    <t>3 villages in Rufiji Landscape( Nakiu and Nyamwage) and Nanjirinji in Kilwa Landscape are engaged in FSC with our partnet MCDI</t>
  </si>
  <si>
    <t>3 Conservation Plans developed</t>
  </si>
  <si>
    <t>3 Conservation Plans developed3</t>
  </si>
  <si>
    <t xml:space="preserve">Area (Ha) assessed , Ownership status (VLFRs &amp; LAFRS, VLUPs) </t>
  </si>
  <si>
    <t>Total area of landscape 15699.86, 41 VLFRs, 2 LAFRs</t>
  </si>
  <si>
    <t>Total area of landscape15699.86, 15VLFRs, 2LAFRs</t>
  </si>
  <si>
    <t>Assessment report ,Maps  Field observations</t>
  </si>
  <si>
    <t>GIS, Survey, field observation &amp; interviews</t>
  </si>
  <si>
    <t>Consultants, PEs, FLC and PMU</t>
  </si>
  <si>
    <t xml:space="preserve">Training on modern Beekeping skills Rufiji, Kilwa and Lindi landscapes: A total of 67 beekeeping group members were trained on  morden beekeeping skills.  Group members agreed to collect offcuts from forests for fabrication of beehives.  Group members also were trained markets, harvesting, handling of bee products and processing techniques. </t>
  </si>
  <si>
    <t>17 beekeeping and 24 COCOBA groups formed and actively participating in livelihood intiatives in all Landscapes ( Rufiji, Kilwa and Lindi)</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</si>
</sst>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 #,##0.0_ ;_ * \-#,##0.0_ ;_ * &quot;-&quot;??_ ;_ @_ "/>
    <numFmt numFmtId="185" formatCode="_ * #,##0_ ;_ * \-#,##0_ ;_ * &quot;-&quot;??_ ;_ @_ "/>
    <numFmt numFmtId="186" formatCode="0.0000000"/>
    <numFmt numFmtId="187" formatCode="0.000000"/>
    <numFmt numFmtId="188" formatCode="0.00000"/>
    <numFmt numFmtId="189" formatCode="0.0000"/>
    <numFmt numFmtId="190" formatCode="0.000"/>
    <numFmt numFmtId="191" formatCode="0.0"/>
    <numFmt numFmtId="192" formatCode="_(* #,##0_);_(* \(#,##0\);_(* &quot;-&quot;??_);_(@_)"/>
  </numFmts>
  <fonts count="52">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u val="single"/>
      <sz val="12"/>
      <color indexed="8"/>
      <name val="Arial Narrow"/>
      <family val="2"/>
    </font>
    <font>
      <sz val="12"/>
      <color indexed="8"/>
      <name val="Arial Narrow"/>
      <family val="2"/>
    </font>
    <font>
      <sz val="11"/>
      <name val="Arial"/>
      <family val="2"/>
    </font>
    <font>
      <sz val="11"/>
      <color indexed="8"/>
      <name val="Calibri"/>
      <family val="2"/>
    </font>
    <font>
      <sz val="12"/>
      <color indexed="8"/>
      <name val="Arial"/>
      <family val="2"/>
    </font>
    <font>
      <b/>
      <sz val="11"/>
      <name val="Arial"/>
      <family val="2"/>
    </font>
    <font>
      <sz val="12"/>
      <name val="Arial Narrow"/>
      <family val="2"/>
    </font>
    <font>
      <sz val="10"/>
      <color indexed="10"/>
      <name val="Arial"/>
      <family val="2"/>
    </font>
    <font>
      <sz val="10"/>
      <color indexed="8"/>
      <name val="Arial Narrow"/>
      <family val="2"/>
    </font>
    <font>
      <b/>
      <sz val="10"/>
      <color indexed="8"/>
      <name val="Arial"/>
      <family val="2"/>
    </font>
    <font>
      <sz val="10"/>
      <color indexed="8"/>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1"/>
      <color indexed="8"/>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1"/>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46"/>
        <bgColor indexed="64"/>
      </patternFill>
    </fill>
    <fill>
      <patternFill patternType="solid">
        <fgColor indexed="34"/>
        <bgColor indexed="64"/>
      </patternFill>
    </fill>
    <fill>
      <patternFill patternType="solid">
        <fgColor indexed="51"/>
        <bgColor indexed="64"/>
      </patternFill>
    </fill>
    <fill>
      <patternFill patternType="solid">
        <fgColor theme="0" tint="-0.04997999966144562"/>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style="medium"/>
      <right style="thin"/>
      <top style="medium"/>
      <bottom style="thin"/>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style="medium"/>
      <bottom style="thin"/>
    </border>
    <border>
      <left style="medium"/>
      <right style="medium"/>
      <top style="medium"/>
      <bottom style="thin"/>
    </border>
    <border>
      <left style="medium"/>
      <right style="medium"/>
      <top>
        <color indexed="63"/>
      </top>
      <bottom style="medium"/>
    </border>
    <border>
      <left style="medium"/>
      <right style="medium"/>
      <top style="medium"/>
      <bottom>
        <color indexed="63"/>
      </bottom>
    </border>
    <border>
      <left style="thin"/>
      <right>
        <color indexed="63"/>
      </right>
      <top style="thin"/>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8" fillId="0" borderId="0">
      <alignment/>
      <protection/>
    </xf>
    <xf numFmtId="0" fontId="0" fillId="0" borderId="0">
      <alignment/>
      <protection/>
    </xf>
    <xf numFmtId="0" fontId="0" fillId="0" borderId="0" quotePrefix="1">
      <alignment horizontal="justify" vertical="justify" textRotation="127" wrapText="1"/>
      <protection hidden="1"/>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20">
    <xf numFmtId="0" fontId="0" fillId="0" borderId="0" xfId="0" applyAlignment="1">
      <alignment/>
    </xf>
    <xf numFmtId="0" fontId="2" fillId="0" borderId="0" xfId="0" applyFont="1" applyAlignment="1">
      <alignment/>
    </xf>
    <xf numFmtId="0" fontId="2" fillId="0" borderId="10" xfId="0" applyFont="1" applyBorder="1" applyAlignment="1">
      <alignment/>
    </xf>
    <xf numFmtId="0" fontId="0" fillId="0" borderId="10" xfId="0" applyBorder="1" applyAlignment="1">
      <alignment/>
    </xf>
    <xf numFmtId="0" fontId="2" fillId="33" borderId="10" xfId="0" applyFont="1" applyFill="1" applyBorder="1" applyAlignment="1">
      <alignment/>
    </xf>
    <xf numFmtId="0" fontId="2" fillId="33" borderId="10" xfId="0" applyFont="1" applyFill="1" applyBorder="1" applyAlignment="1">
      <alignment horizontal="center" wrapText="1"/>
    </xf>
    <xf numFmtId="0" fontId="0" fillId="0" borderId="0" xfId="0" applyBorder="1" applyAlignment="1">
      <alignment/>
    </xf>
    <xf numFmtId="0" fontId="2" fillId="0" borderId="10" xfId="0" applyFont="1" applyFill="1" applyBorder="1" applyAlignment="1">
      <alignment/>
    </xf>
    <xf numFmtId="0" fontId="2" fillId="34" borderId="10" xfId="0" applyFont="1" applyFill="1" applyBorder="1" applyAlignment="1">
      <alignment wrapText="1"/>
    </xf>
    <xf numFmtId="0" fontId="0" fillId="0" borderId="10" xfId="0"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2" fillId="0" borderId="10" xfId="0" applyFont="1" applyFill="1" applyBorder="1" applyAlignment="1">
      <alignment wrapText="1"/>
    </xf>
    <xf numFmtId="0" fontId="0" fillId="0" borderId="0" xfId="0" applyFill="1" applyBorder="1" applyAlignment="1">
      <alignment/>
    </xf>
    <xf numFmtId="0" fontId="0" fillId="0" borderId="0" xfId="0" applyFill="1" applyAlignment="1">
      <alignment/>
    </xf>
    <xf numFmtId="0" fontId="6" fillId="0" borderId="0" xfId="0" applyFont="1" applyBorder="1" applyAlignment="1">
      <alignment vertical="center" wrapText="1"/>
    </xf>
    <xf numFmtId="0" fontId="6" fillId="0" borderId="10" xfId="0" applyFont="1" applyBorder="1" applyAlignment="1">
      <alignment vertical="center" wrapText="1"/>
    </xf>
    <xf numFmtId="0" fontId="6" fillId="0" borderId="10" xfId="0" applyFont="1" applyBorder="1" applyAlignment="1">
      <alignment vertical="top" wrapText="1"/>
    </xf>
    <xf numFmtId="0" fontId="6" fillId="0" borderId="11" xfId="0" applyFont="1" applyBorder="1" applyAlignment="1">
      <alignment vertical="top" wrapText="1"/>
    </xf>
    <xf numFmtId="0" fontId="6" fillId="0" borderId="10" xfId="0" applyFont="1" applyBorder="1" applyAlignment="1">
      <alignment vertical="top" wrapText="1"/>
    </xf>
    <xf numFmtId="0" fontId="6" fillId="0" borderId="11" xfId="0" applyFont="1" applyBorder="1" applyAlignment="1">
      <alignment horizontal="left" vertical="top" wrapText="1"/>
    </xf>
    <xf numFmtId="0" fontId="0" fillId="0" borderId="12" xfId="0" applyFill="1" applyBorder="1" applyAlignment="1">
      <alignment vertical="top" wrapText="1"/>
    </xf>
    <xf numFmtId="0" fontId="0" fillId="0" borderId="10" xfId="0" applyFill="1" applyBorder="1" applyAlignment="1">
      <alignment vertical="top" wrapText="1"/>
    </xf>
    <xf numFmtId="0" fontId="6" fillId="0" borderId="0" xfId="0" applyFont="1" applyBorder="1" applyAlignment="1">
      <alignment vertical="top" wrapText="1"/>
    </xf>
    <xf numFmtId="0" fontId="6" fillId="0" borderId="0" xfId="0" applyFont="1" applyBorder="1" applyAlignment="1">
      <alignment vertical="top" wrapText="1"/>
    </xf>
    <xf numFmtId="0" fontId="0" fillId="0" borderId="0" xfId="0" applyBorder="1" applyAlignment="1">
      <alignment vertical="top" wrapText="1"/>
    </xf>
    <xf numFmtId="0" fontId="2" fillId="35" borderId="10" xfId="0" applyFont="1" applyFill="1" applyBorder="1" applyAlignment="1">
      <alignment wrapText="1"/>
    </xf>
    <xf numFmtId="0" fontId="7" fillId="0" borderId="10" xfId="0" applyFont="1" applyBorder="1" applyAlignment="1">
      <alignment vertical="top" wrapText="1"/>
    </xf>
    <xf numFmtId="0" fontId="2" fillId="36" borderId="0" xfId="0" applyFont="1" applyFill="1" applyBorder="1" applyAlignment="1">
      <alignment/>
    </xf>
    <xf numFmtId="0" fontId="2" fillId="35" borderId="11" xfId="0" applyFont="1" applyFill="1" applyBorder="1" applyAlignment="1">
      <alignment wrapText="1"/>
    </xf>
    <xf numFmtId="0" fontId="2" fillId="35" borderId="13" xfId="0" applyFont="1" applyFill="1" applyBorder="1" applyAlignment="1">
      <alignment horizontal="center"/>
    </xf>
    <xf numFmtId="0" fontId="2" fillId="35" borderId="14" xfId="0" applyFont="1" applyFill="1" applyBorder="1" applyAlignment="1">
      <alignment/>
    </xf>
    <xf numFmtId="0" fontId="2" fillId="35" borderId="14" xfId="0" applyFont="1" applyFill="1" applyBorder="1" applyAlignment="1">
      <alignment wrapText="1"/>
    </xf>
    <xf numFmtId="0" fontId="2" fillId="35" borderId="14" xfId="0" applyFont="1" applyFill="1" applyBorder="1" applyAlignment="1">
      <alignment horizontal="center" wrapText="1"/>
    </xf>
    <xf numFmtId="0" fontId="2" fillId="35" borderId="10" xfId="0" applyFont="1" applyFill="1" applyBorder="1" applyAlignment="1">
      <alignment horizontal="center" wrapText="1"/>
    </xf>
    <xf numFmtId="0" fontId="0" fillId="36" borderId="15" xfId="0" applyFont="1" applyFill="1" applyBorder="1" applyAlignment="1">
      <alignment/>
    </xf>
    <xf numFmtId="0" fontId="0" fillId="36" borderId="0" xfId="0" applyFont="1" applyFill="1" applyBorder="1" applyAlignment="1">
      <alignment/>
    </xf>
    <xf numFmtId="0" fontId="0" fillId="36" borderId="0" xfId="0" applyFont="1" applyFill="1" applyAlignment="1">
      <alignment/>
    </xf>
    <xf numFmtId="0" fontId="0" fillId="36" borderId="0" xfId="0" applyFont="1" applyFill="1" applyAlignment="1">
      <alignment horizontal="center"/>
    </xf>
    <xf numFmtId="0" fontId="0" fillId="0" borderId="15" xfId="0" applyFont="1" applyFill="1" applyBorder="1" applyAlignment="1">
      <alignment/>
    </xf>
    <xf numFmtId="0" fontId="0" fillId="0" borderId="0" xfId="0" applyFont="1" applyFill="1" applyBorder="1" applyAlignment="1">
      <alignment/>
    </xf>
    <xf numFmtId="0" fontId="7" fillId="0" borderId="0" xfId="0" applyFont="1" applyFill="1" applyAlignment="1">
      <alignment/>
    </xf>
    <xf numFmtId="0" fontId="0" fillId="0" borderId="0" xfId="0" applyFont="1" applyFill="1" applyAlignment="1">
      <alignment/>
    </xf>
    <xf numFmtId="0" fontId="0" fillId="0" borderId="0" xfId="0" applyFont="1" applyFill="1" applyAlignment="1">
      <alignment horizontal="center"/>
    </xf>
    <xf numFmtId="0" fontId="7" fillId="0" borderId="10" xfId="0" applyFont="1" applyBorder="1" applyAlignment="1">
      <alignment/>
    </xf>
    <xf numFmtId="0" fontId="7" fillId="36" borderId="0" xfId="0" applyFont="1" applyFill="1" applyBorder="1" applyAlignment="1">
      <alignment/>
    </xf>
    <xf numFmtId="0" fontId="10" fillId="0" borderId="10" xfId="0" applyFont="1" applyFill="1" applyBorder="1" applyAlignment="1">
      <alignment wrapText="1"/>
    </xf>
    <xf numFmtId="0" fontId="7" fillId="0" borderId="11" xfId="0" applyFont="1" applyFill="1" applyBorder="1" applyAlignment="1">
      <alignment vertical="top" wrapText="1"/>
    </xf>
    <xf numFmtId="0" fontId="7" fillId="0" borderId="0" xfId="0" applyFont="1" applyFill="1" applyBorder="1" applyAlignment="1">
      <alignment/>
    </xf>
    <xf numFmtId="0" fontId="7" fillId="37" borderId="0" xfId="0" applyFont="1" applyFill="1" applyBorder="1" applyAlignment="1">
      <alignment/>
    </xf>
    <xf numFmtId="0" fontId="10" fillId="0" borderId="0" xfId="0" applyFont="1" applyFill="1" applyBorder="1" applyAlignment="1">
      <alignment/>
    </xf>
    <xf numFmtId="0" fontId="10" fillId="0" borderId="0" xfId="0" applyFont="1" applyFill="1" applyBorder="1" applyAlignment="1">
      <alignment vertical="center"/>
    </xf>
    <xf numFmtId="0" fontId="10" fillId="0" borderId="16" xfId="0" applyFont="1" applyFill="1" applyBorder="1" applyAlignment="1">
      <alignment vertical="center" wrapText="1"/>
    </xf>
    <xf numFmtId="0" fontId="12" fillId="0" borderId="0" xfId="0" applyFont="1" applyAlignment="1">
      <alignment/>
    </xf>
    <xf numFmtId="0" fontId="11" fillId="0" borderId="10" xfId="0" applyFont="1" applyBorder="1" applyAlignment="1">
      <alignment vertical="top" wrapText="1"/>
    </xf>
    <xf numFmtId="0" fontId="0" fillId="0" borderId="10" xfId="0" applyFont="1" applyBorder="1" applyAlignment="1">
      <alignment vertical="top" wrapText="1"/>
    </xf>
    <xf numFmtId="0" fontId="7" fillId="0" borderId="11" xfId="0" applyFont="1" applyBorder="1" applyAlignment="1">
      <alignment vertical="top" wrapText="1"/>
    </xf>
    <xf numFmtId="0" fontId="7" fillId="0" borderId="14" xfId="0" applyFont="1" applyBorder="1" applyAlignment="1">
      <alignment vertical="top" wrapText="1"/>
    </xf>
    <xf numFmtId="0" fontId="2" fillId="38" borderId="10" xfId="0" applyFont="1" applyFill="1" applyBorder="1" applyAlignment="1">
      <alignment wrapText="1"/>
    </xf>
    <xf numFmtId="0" fontId="2" fillId="38" borderId="17" xfId="0" applyFont="1" applyFill="1" applyBorder="1" applyAlignment="1">
      <alignment wrapText="1"/>
    </xf>
    <xf numFmtId="9" fontId="7" fillId="0" borderId="11" xfId="0" applyNumberFormat="1" applyFont="1" applyBorder="1" applyAlignment="1">
      <alignment horizontal="left" vertical="top"/>
    </xf>
    <xf numFmtId="0" fontId="7" fillId="0" borderId="11" xfId="0" applyFont="1" applyBorder="1" applyAlignment="1">
      <alignment vertical="top"/>
    </xf>
    <xf numFmtId="9" fontId="7" fillId="0" borderId="11" xfId="0" applyNumberFormat="1" applyFont="1" applyBorder="1" applyAlignment="1">
      <alignment/>
    </xf>
    <xf numFmtId="0" fontId="2" fillId="39" borderId="10" xfId="0" applyFont="1" applyFill="1" applyBorder="1" applyAlignment="1">
      <alignment wrapText="1"/>
    </xf>
    <xf numFmtId="0" fontId="10" fillId="33" borderId="10" xfId="0" applyFont="1" applyFill="1" applyBorder="1" applyAlignment="1">
      <alignment/>
    </xf>
    <xf numFmtId="0" fontId="10" fillId="33" borderId="10" xfId="0" applyFont="1" applyFill="1" applyBorder="1" applyAlignment="1">
      <alignment horizontal="center" wrapText="1"/>
    </xf>
    <xf numFmtId="0" fontId="10" fillId="34" borderId="10" xfId="0" applyFont="1" applyFill="1" applyBorder="1" applyAlignment="1">
      <alignment wrapText="1"/>
    </xf>
    <xf numFmtId="0" fontId="7" fillId="0" borderId="11" xfId="0" applyFont="1" applyBorder="1" applyAlignment="1">
      <alignment vertical="center" wrapText="1"/>
    </xf>
    <xf numFmtId="0" fontId="10" fillId="34" borderId="10" xfId="0" applyFont="1" applyFill="1" applyBorder="1" applyAlignment="1">
      <alignment vertical="top" wrapText="1"/>
    </xf>
    <xf numFmtId="9" fontId="7" fillId="0" borderId="11" xfId="0" applyNumberFormat="1" applyFont="1" applyBorder="1" applyAlignment="1">
      <alignment vertical="top"/>
    </xf>
    <xf numFmtId="0" fontId="7" fillId="0" borderId="0" xfId="0" applyFont="1" applyAlignment="1">
      <alignment vertical="top" wrapText="1"/>
    </xf>
    <xf numFmtId="0" fontId="0" fillId="40" borderId="10" xfId="0" applyFill="1" applyBorder="1" applyAlignment="1">
      <alignment vertical="top" wrapText="1"/>
    </xf>
    <xf numFmtId="9" fontId="0" fillId="0" borderId="10" xfId="0" applyNumberFormat="1" applyBorder="1" applyAlignment="1">
      <alignment vertical="top" wrapText="1"/>
    </xf>
    <xf numFmtId="0" fontId="51" fillId="0" borderId="11" xfId="0" applyNumberFormat="1" applyFont="1" applyBorder="1" applyAlignment="1">
      <alignment vertical="top" wrapText="1"/>
    </xf>
    <xf numFmtId="0" fontId="51" fillId="0" borderId="10" xfId="0" applyNumberFormat="1" applyFont="1" applyBorder="1" applyAlignment="1">
      <alignment vertical="top" wrapText="1"/>
    </xf>
    <xf numFmtId="0" fontId="51" fillId="0" borderId="0" xfId="0" applyNumberFormat="1" applyFont="1" applyBorder="1" applyAlignment="1">
      <alignment vertical="top" wrapText="1"/>
    </xf>
    <xf numFmtId="0" fontId="6" fillId="0" borderId="10" xfId="0" applyFont="1" applyBorder="1" applyAlignment="1">
      <alignment vertical="top" wrapText="1"/>
    </xf>
    <xf numFmtId="9" fontId="6" fillId="0" borderId="10" xfId="0" applyNumberFormat="1" applyFont="1" applyBorder="1" applyAlignment="1">
      <alignment vertical="top" wrapText="1"/>
    </xf>
    <xf numFmtId="0" fontId="0" fillId="41" borderId="15" xfId="0" applyFont="1" applyFill="1" applyBorder="1" applyAlignment="1">
      <alignment horizontal="center"/>
    </xf>
    <xf numFmtId="0" fontId="0" fillId="41" borderId="0" xfId="0" applyFont="1" applyFill="1" applyBorder="1" applyAlignment="1">
      <alignment horizontal="center"/>
    </xf>
    <xf numFmtId="9" fontId="6" fillId="0" borderId="10" xfId="0" applyNumberFormat="1" applyFont="1" applyBorder="1" applyAlignment="1">
      <alignment vertical="top" wrapText="1"/>
    </xf>
    <xf numFmtId="0" fontId="13" fillId="40" borderId="10" xfId="0" applyFont="1" applyFill="1" applyBorder="1" applyAlignment="1">
      <alignment vertical="top" wrapText="1"/>
    </xf>
    <xf numFmtId="0" fontId="0" fillId="40" borderId="10" xfId="0" applyFont="1" applyFill="1" applyBorder="1" applyAlignment="1">
      <alignment vertical="top" wrapText="1"/>
    </xf>
    <xf numFmtId="0" fontId="0" fillId="0" borderId="11" xfId="0" applyFont="1" applyBorder="1" applyAlignment="1">
      <alignment vertical="top" wrapText="1"/>
    </xf>
    <xf numFmtId="0" fontId="13" fillId="0" borderId="10" xfId="0" applyFont="1" applyBorder="1" applyAlignment="1">
      <alignment vertical="top" wrapText="1"/>
    </xf>
    <xf numFmtId="0" fontId="0" fillId="0" borderId="14" xfId="0" applyFont="1" applyBorder="1" applyAlignment="1">
      <alignment horizontal="justify" vertical="top" wrapText="1"/>
    </xf>
    <xf numFmtId="9" fontId="0" fillId="0" borderId="10" xfId="0" applyNumberFormat="1" applyFont="1" applyBorder="1" applyAlignment="1">
      <alignment vertical="top" wrapText="1"/>
    </xf>
    <xf numFmtId="0" fontId="0" fillId="0" borderId="10" xfId="0" applyFont="1" applyFill="1" applyBorder="1" applyAlignment="1">
      <alignment horizontal="justify" vertical="top" wrapText="1"/>
    </xf>
    <xf numFmtId="9" fontId="0" fillId="0" borderId="0" xfId="0" applyNumberFormat="1" applyAlignment="1">
      <alignment/>
    </xf>
    <xf numFmtId="0" fontId="0" fillId="0" borderId="0" xfId="0" applyFont="1" applyAlignment="1">
      <alignment horizontal="justify" vertical="center"/>
    </xf>
    <xf numFmtId="0" fontId="10" fillId="0" borderId="11" xfId="0" applyFont="1" applyBorder="1" applyAlignment="1">
      <alignment vertical="top"/>
    </xf>
    <xf numFmtId="0" fontId="7" fillId="41" borderId="0" xfId="0" applyFont="1" applyFill="1" applyBorder="1" applyAlignment="1">
      <alignment vertical="center"/>
    </xf>
    <xf numFmtId="0" fontId="0" fillId="0" borderId="0" xfId="0" applyFont="1" applyAlignment="1">
      <alignment/>
    </xf>
    <xf numFmtId="0" fontId="0" fillId="0" borderId="0" xfId="0" applyFont="1" applyBorder="1" applyAlignment="1">
      <alignment/>
    </xf>
    <xf numFmtId="0" fontId="0" fillId="41" borderId="0" xfId="0" applyFont="1" applyFill="1" applyBorder="1" applyAlignment="1">
      <alignment/>
    </xf>
    <xf numFmtId="0" fontId="0" fillId="41" borderId="0" xfId="0" applyFont="1" applyFill="1" applyAlignment="1">
      <alignment/>
    </xf>
    <xf numFmtId="0" fontId="0" fillId="35" borderId="0" xfId="0" applyFont="1" applyFill="1" applyAlignment="1">
      <alignment/>
    </xf>
    <xf numFmtId="0" fontId="2" fillId="0" borderId="11" xfId="0" applyFont="1" applyBorder="1" applyAlignment="1">
      <alignment vertical="top"/>
    </xf>
    <xf numFmtId="0" fontId="2" fillId="34" borderId="10" xfId="0" applyFont="1" applyFill="1" applyBorder="1" applyAlignment="1">
      <alignment vertical="top" wrapText="1"/>
    </xf>
    <xf numFmtId="0" fontId="0" fillId="0" borderId="10" xfId="0" applyFont="1" applyBorder="1" applyAlignment="1">
      <alignment/>
    </xf>
    <xf numFmtId="0" fontId="0" fillId="0" borderId="11" xfId="0" applyFont="1" applyBorder="1" applyAlignment="1">
      <alignment vertical="top"/>
    </xf>
    <xf numFmtId="0" fontId="0" fillId="0" borderId="14" xfId="0" applyFont="1" applyBorder="1" applyAlignment="1">
      <alignment vertical="top" wrapText="1"/>
    </xf>
    <xf numFmtId="0" fontId="0" fillId="0" borderId="12" xfId="0" applyFont="1" applyBorder="1" applyAlignment="1">
      <alignment vertical="top"/>
    </xf>
    <xf numFmtId="0" fontId="0" fillId="0" borderId="10" xfId="0" applyFont="1" applyBorder="1" applyAlignment="1">
      <alignment horizontal="center" vertical="top" wrapText="1"/>
    </xf>
    <xf numFmtId="0" fontId="0" fillId="0" borderId="10" xfId="0" applyFont="1" applyBorder="1" applyAlignment="1">
      <alignment horizontal="center"/>
    </xf>
    <xf numFmtId="0" fontId="0" fillId="0" borderId="10" xfId="0" applyFont="1" applyBorder="1" applyAlignment="1">
      <alignment/>
    </xf>
    <xf numFmtId="9" fontId="0" fillId="0" borderId="10" xfId="0" applyNumberFormat="1" applyFont="1" applyBorder="1" applyAlignment="1">
      <alignment horizontal="left" vertical="top"/>
    </xf>
    <xf numFmtId="9" fontId="0" fillId="0" borderId="10" xfId="0" applyNumberFormat="1" applyFont="1" applyBorder="1" applyAlignment="1">
      <alignment/>
    </xf>
    <xf numFmtId="0" fontId="0" fillId="0" borderId="10" xfId="0" applyFont="1" applyBorder="1" applyAlignment="1">
      <alignment wrapText="1"/>
    </xf>
    <xf numFmtId="0" fontId="15" fillId="0" borderId="10" xfId="0" applyFont="1" applyFill="1" applyBorder="1" applyAlignment="1">
      <alignment vertical="top" wrapText="1"/>
    </xf>
    <xf numFmtId="0" fontId="0" fillId="0" borderId="10" xfId="0" applyFont="1" applyFill="1" applyBorder="1" applyAlignment="1">
      <alignment vertical="top" wrapText="1"/>
    </xf>
    <xf numFmtId="0" fontId="0" fillId="0" borderId="10" xfId="0" applyFont="1" applyBorder="1" applyAlignment="1">
      <alignment vertical="center"/>
    </xf>
    <xf numFmtId="0" fontId="14" fillId="0" borderId="10" xfId="0" applyFont="1" applyFill="1" applyBorder="1" applyAlignment="1">
      <alignment vertical="top" wrapText="1"/>
    </xf>
    <xf numFmtId="0" fontId="0" fillId="0" borderId="18" xfId="0" applyFont="1" applyBorder="1" applyAlignment="1">
      <alignment/>
    </xf>
    <xf numFmtId="0" fontId="0" fillId="0" borderId="13" xfId="0" applyFont="1" applyBorder="1" applyAlignment="1">
      <alignment/>
    </xf>
    <xf numFmtId="0" fontId="14" fillId="0" borderId="10" xfId="0" applyFont="1" applyBorder="1" applyAlignment="1">
      <alignment vertical="top" wrapText="1"/>
    </xf>
    <xf numFmtId="0" fontId="15" fillId="0" borderId="10" xfId="0" applyFont="1" applyBorder="1" applyAlignment="1">
      <alignment horizontal="left" vertical="top" wrapText="1"/>
    </xf>
    <xf numFmtId="0" fontId="0" fillId="0" borderId="10" xfId="0" applyFont="1" applyBorder="1" applyAlignment="1">
      <alignment horizontal="left" vertical="top" wrapText="1"/>
    </xf>
    <xf numFmtId="0" fontId="15" fillId="0" borderId="11" xfId="0" applyFont="1" applyBorder="1" applyAlignment="1">
      <alignment vertical="top" wrapText="1"/>
    </xf>
    <xf numFmtId="0" fontId="15" fillId="0" borderId="18" xfId="0" applyFont="1" applyFill="1" applyBorder="1" applyAlignment="1">
      <alignment vertical="top" wrapText="1"/>
    </xf>
    <xf numFmtId="0" fontId="0" fillId="0" borderId="0" xfId="0" applyFont="1" applyAlignment="1">
      <alignment vertical="top" wrapText="1"/>
    </xf>
    <xf numFmtId="0" fontId="15" fillId="0" borderId="10" xfId="0" applyFont="1" applyBorder="1" applyAlignment="1">
      <alignment vertical="top" wrapText="1"/>
    </xf>
    <xf numFmtId="0" fontId="15" fillId="0" borderId="10" xfId="0" applyFont="1" applyFill="1" applyBorder="1" applyAlignment="1">
      <alignment vertical="center" wrapText="1"/>
    </xf>
    <xf numFmtId="0" fontId="0" fillId="36" borderId="10" xfId="0" applyFont="1" applyFill="1" applyBorder="1" applyAlignment="1">
      <alignment wrapText="1"/>
    </xf>
    <xf numFmtId="0" fontId="0" fillId="0" borderId="10" xfId="0" applyFont="1" applyBorder="1" applyAlignment="1">
      <alignment vertical="center" wrapText="1"/>
    </xf>
    <xf numFmtId="0" fontId="0" fillId="0" borderId="10" xfId="0" applyFont="1" applyBorder="1" applyAlignment="1">
      <alignment vertical="top"/>
    </xf>
    <xf numFmtId="9" fontId="0" fillId="0" borderId="10" xfId="0" applyNumberFormat="1" applyFont="1" applyBorder="1" applyAlignment="1">
      <alignment horizontal="left" vertical="top" wrapText="1"/>
    </xf>
    <xf numFmtId="0" fontId="0" fillId="0" borderId="10" xfId="0" applyFont="1" applyFill="1" applyBorder="1" applyAlignment="1">
      <alignment wrapText="1"/>
    </xf>
    <xf numFmtId="0" fontId="0" fillId="0" borderId="10" xfId="0" applyFont="1" applyFill="1" applyBorder="1" applyAlignment="1">
      <alignment/>
    </xf>
    <xf numFmtId="0" fontId="15" fillId="0" borderId="10" xfId="0" applyFont="1" applyFill="1" applyBorder="1" applyAlignment="1">
      <alignment horizontal="left" vertical="top" wrapText="1"/>
    </xf>
    <xf numFmtId="0" fontId="0" fillId="36" borderId="10" xfId="0" applyFont="1" applyFill="1" applyBorder="1" applyAlignment="1">
      <alignment vertical="center"/>
    </xf>
    <xf numFmtId="0" fontId="0" fillId="36" borderId="10" xfId="0" applyFont="1" applyFill="1" applyBorder="1" applyAlignment="1">
      <alignment/>
    </xf>
    <xf numFmtId="0" fontId="0" fillId="36" borderId="10" xfId="0" applyFont="1" applyFill="1" applyBorder="1" applyAlignment="1">
      <alignment vertical="top"/>
    </xf>
    <xf numFmtId="0" fontId="0" fillId="36" borderId="10" xfId="0" applyFont="1" applyFill="1" applyBorder="1" applyAlignment="1">
      <alignment horizontal="left" vertical="top"/>
    </xf>
    <xf numFmtId="9" fontId="0" fillId="36" borderId="10" xfId="0" applyNumberFormat="1" applyFont="1" applyFill="1" applyBorder="1" applyAlignment="1">
      <alignment/>
    </xf>
    <xf numFmtId="9" fontId="0" fillId="0" borderId="10" xfId="0" applyNumberFormat="1" applyFont="1" applyBorder="1" applyAlignment="1">
      <alignment/>
    </xf>
    <xf numFmtId="0" fontId="0" fillId="36" borderId="11" xfId="0" applyFont="1" applyFill="1" applyBorder="1" applyAlignment="1">
      <alignment/>
    </xf>
    <xf numFmtId="0" fontId="0" fillId="36" borderId="12" xfId="0" applyFont="1" applyFill="1" applyBorder="1" applyAlignment="1">
      <alignment/>
    </xf>
    <xf numFmtId="0" fontId="0" fillId="36" borderId="15" xfId="0" applyFont="1" applyFill="1" applyBorder="1" applyAlignment="1">
      <alignment/>
    </xf>
    <xf numFmtId="0" fontId="0" fillId="39" borderId="14" xfId="0" applyFont="1" applyFill="1" applyBorder="1" applyAlignment="1">
      <alignment/>
    </xf>
    <xf numFmtId="0" fontId="2" fillId="36" borderId="11" xfId="0" applyFont="1" applyFill="1" applyBorder="1" applyAlignment="1">
      <alignment/>
    </xf>
    <xf numFmtId="0" fontId="14" fillId="0" borderId="10" xfId="58" applyFont="1" applyFill="1" applyBorder="1" applyAlignment="1">
      <alignment horizontal="center" vertical="top" wrapText="1"/>
      <protection/>
    </xf>
    <xf numFmtId="0" fontId="2" fillId="0" borderId="10" xfId="0" applyFont="1" applyFill="1" applyBorder="1" applyAlignment="1">
      <alignment vertical="top" wrapText="1"/>
    </xf>
    <xf numFmtId="0" fontId="2" fillId="0" borderId="10" xfId="0" applyFont="1" applyFill="1" applyBorder="1" applyAlignment="1">
      <alignment vertical="top"/>
    </xf>
    <xf numFmtId="0" fontId="0" fillId="0" borderId="10" xfId="0" applyFont="1" applyFill="1" applyBorder="1" applyAlignment="1">
      <alignment vertical="top"/>
    </xf>
    <xf numFmtId="0" fontId="0" fillId="0" borderId="11" xfId="0" applyFont="1" applyFill="1" applyBorder="1" applyAlignment="1">
      <alignment vertical="top" wrapText="1"/>
    </xf>
    <xf numFmtId="3" fontId="2" fillId="0" borderId="10" xfId="0" applyNumberFormat="1" applyFont="1" applyFill="1" applyBorder="1" applyAlignment="1">
      <alignment vertical="top" wrapText="1"/>
    </xf>
    <xf numFmtId="185" fontId="2" fillId="0" borderId="10" xfId="42" applyNumberFormat="1" applyFont="1" applyFill="1" applyBorder="1" applyAlignment="1">
      <alignment vertical="top" wrapText="1"/>
    </xf>
    <xf numFmtId="0" fontId="0" fillId="0" borderId="10" xfId="0" applyFont="1" applyFill="1" applyBorder="1" applyAlignment="1">
      <alignment horizontal="center" wrapText="1"/>
    </xf>
    <xf numFmtId="185" fontId="0" fillId="0" borderId="10" xfId="42" applyNumberFormat="1" applyFont="1" applyFill="1" applyBorder="1" applyAlignment="1">
      <alignment wrapText="1"/>
    </xf>
    <xf numFmtId="0" fontId="0" fillId="0" borderId="14" xfId="0" applyFont="1" applyFill="1" applyBorder="1" applyAlignment="1">
      <alignment wrapText="1"/>
    </xf>
    <xf numFmtId="0" fontId="2" fillId="36" borderId="15" xfId="0" applyFont="1" applyFill="1" applyBorder="1" applyAlignment="1">
      <alignment/>
    </xf>
    <xf numFmtId="0" fontId="2" fillId="35" borderId="11" xfId="0" applyFont="1" applyFill="1" applyBorder="1" applyAlignment="1">
      <alignment/>
    </xf>
    <xf numFmtId="0" fontId="2" fillId="35" borderId="11" xfId="0" applyFont="1" applyFill="1" applyBorder="1" applyAlignment="1">
      <alignment horizontal="center" wrapText="1"/>
    </xf>
    <xf numFmtId="0" fontId="2" fillId="35" borderId="10" xfId="0" applyFont="1" applyFill="1" applyBorder="1" applyAlignment="1">
      <alignment/>
    </xf>
    <xf numFmtId="0" fontId="0" fillId="40" borderId="11" xfId="0" applyFont="1" applyFill="1" applyBorder="1" applyAlignment="1">
      <alignment wrapText="1"/>
    </xf>
    <xf numFmtId="0" fontId="0" fillId="36" borderId="11" xfId="0" applyFont="1" applyFill="1" applyBorder="1" applyAlignment="1">
      <alignment horizontal="center" wrapText="1"/>
    </xf>
    <xf numFmtId="0" fontId="0" fillId="36" borderId="0" xfId="0" applyFont="1" applyFill="1" applyBorder="1" applyAlignment="1">
      <alignment/>
    </xf>
    <xf numFmtId="0" fontId="0" fillId="36" borderId="19" xfId="0" applyFont="1" applyFill="1" applyBorder="1" applyAlignment="1">
      <alignment wrapText="1"/>
    </xf>
    <xf numFmtId="9" fontId="0" fillId="36" borderId="10" xfId="0" applyNumberFormat="1" applyFont="1" applyFill="1" applyBorder="1" applyAlignment="1">
      <alignment wrapText="1"/>
    </xf>
    <xf numFmtId="1" fontId="0" fillId="36" borderId="10" xfId="0" applyNumberFormat="1" applyFont="1" applyFill="1" applyBorder="1" applyAlignment="1">
      <alignment wrapText="1"/>
    </xf>
    <xf numFmtId="0" fontId="14" fillId="0" borderId="10" xfId="58" applyFont="1" applyFill="1" applyBorder="1" applyAlignment="1">
      <alignment horizontal="center" wrapText="1"/>
      <protection/>
    </xf>
    <xf numFmtId="0" fontId="2" fillId="0" borderId="10" xfId="0" applyFont="1" applyFill="1" applyBorder="1" applyAlignment="1">
      <alignment/>
    </xf>
    <xf numFmtId="9" fontId="0" fillId="0" borderId="10" xfId="0" applyNumberFormat="1" applyFont="1" applyFill="1" applyBorder="1" applyAlignment="1">
      <alignment/>
    </xf>
    <xf numFmtId="0" fontId="0" fillId="0" borderId="17" xfId="0" applyFont="1" applyFill="1" applyBorder="1" applyAlignment="1">
      <alignment/>
    </xf>
    <xf numFmtId="0" fontId="0" fillId="0" borderId="15" xfId="0" applyFont="1" applyFill="1" applyBorder="1" applyAlignment="1">
      <alignment/>
    </xf>
    <xf numFmtId="0" fontId="0" fillId="39" borderId="10" xfId="0" applyFont="1" applyFill="1" applyBorder="1" applyAlignment="1">
      <alignment/>
    </xf>
    <xf numFmtId="0" fontId="0" fillId="36" borderId="17" xfId="0" applyFont="1" applyFill="1" applyBorder="1" applyAlignment="1">
      <alignment/>
    </xf>
    <xf numFmtId="0" fontId="15" fillId="0" borderId="10" xfId="58" applyFont="1" applyFill="1" applyBorder="1" applyAlignment="1">
      <alignment horizontal="center" wrapText="1"/>
      <protection/>
    </xf>
    <xf numFmtId="0" fontId="15" fillId="0" borderId="10" xfId="58" applyFont="1" applyFill="1" applyBorder="1" applyAlignment="1">
      <alignment wrapText="1"/>
      <protection/>
    </xf>
    <xf numFmtId="0" fontId="0" fillId="0" borderId="19" xfId="0" applyFont="1" applyFill="1" applyBorder="1" applyAlignment="1">
      <alignment wrapText="1"/>
    </xf>
    <xf numFmtId="0" fontId="0" fillId="0" borderId="17" xfId="0" applyFont="1" applyFill="1" applyBorder="1" applyAlignment="1">
      <alignment wrapText="1"/>
    </xf>
    <xf numFmtId="3" fontId="2" fillId="0" borderId="10" xfId="0" applyNumberFormat="1" applyFont="1" applyFill="1" applyBorder="1" applyAlignment="1">
      <alignment wrapText="1"/>
    </xf>
    <xf numFmtId="0" fontId="2" fillId="0" borderId="10" xfId="0" applyFont="1" applyFill="1" applyBorder="1" applyAlignment="1">
      <alignment horizontal="right" wrapText="1"/>
    </xf>
    <xf numFmtId="0" fontId="2" fillId="0" borderId="17" xfId="0" applyFont="1" applyFill="1" applyBorder="1" applyAlignment="1">
      <alignment/>
    </xf>
    <xf numFmtId="0" fontId="2" fillId="0" borderId="15" xfId="0" applyFont="1" applyFill="1" applyBorder="1" applyAlignment="1">
      <alignment/>
    </xf>
    <xf numFmtId="3" fontId="0" fillId="0" borderId="10" xfId="0" applyNumberFormat="1" applyFont="1" applyFill="1" applyBorder="1" applyAlignment="1">
      <alignment/>
    </xf>
    <xf numFmtId="0" fontId="2" fillId="0" borderId="20" xfId="0" applyFont="1" applyFill="1" applyBorder="1" applyAlignment="1">
      <alignment wrapText="1"/>
    </xf>
    <xf numFmtId="0" fontId="15" fillId="0" borderId="14" xfId="58" applyFont="1" applyFill="1" applyBorder="1" applyAlignment="1">
      <alignment wrapText="1"/>
      <protection/>
    </xf>
    <xf numFmtId="0" fontId="0" fillId="0" borderId="14" xfId="0" applyFont="1" applyFill="1" applyBorder="1" applyAlignment="1">
      <alignment/>
    </xf>
    <xf numFmtId="191" fontId="2" fillId="0" borderId="10" xfId="0" applyNumberFormat="1" applyFont="1" applyFill="1" applyBorder="1" applyAlignment="1">
      <alignment wrapText="1"/>
    </xf>
    <xf numFmtId="0" fontId="2" fillId="0" borderId="10" xfId="0" applyFont="1" applyFill="1" applyBorder="1" applyAlignment="1">
      <alignment horizontal="center" vertical="top" wrapText="1"/>
    </xf>
    <xf numFmtId="0" fontId="14" fillId="0" borderId="10" xfId="58" applyFont="1" applyFill="1" applyBorder="1" applyAlignment="1">
      <alignment vertical="top" wrapText="1"/>
      <protection/>
    </xf>
    <xf numFmtId="0" fontId="15" fillId="36" borderId="10" xfId="58" applyFont="1" applyFill="1" applyBorder="1" applyAlignment="1">
      <alignment vertical="top" wrapText="1"/>
      <protection/>
    </xf>
    <xf numFmtId="0" fontId="15" fillId="0" borderId="17" xfId="58" applyFont="1" applyFill="1" applyBorder="1" applyAlignment="1">
      <alignment vertical="top" wrapText="1"/>
      <protection/>
    </xf>
    <xf numFmtId="0" fontId="14" fillId="0" borderId="21" xfId="58" applyFont="1" applyFill="1" applyBorder="1" applyAlignment="1">
      <alignment vertical="top" wrapText="1"/>
      <protection/>
    </xf>
    <xf numFmtId="0" fontId="15" fillId="0" borderId="22" xfId="58" applyFont="1" applyFill="1" applyBorder="1" applyAlignment="1">
      <alignment vertical="top" wrapText="1"/>
      <protection/>
    </xf>
    <xf numFmtId="0" fontId="15" fillId="0" borderId="23" xfId="58" applyFont="1" applyFill="1" applyBorder="1" applyAlignment="1">
      <alignment vertical="top" wrapText="1"/>
      <protection/>
    </xf>
    <xf numFmtId="0" fontId="14" fillId="0" borderId="23" xfId="58" applyFont="1" applyFill="1" applyBorder="1" applyAlignment="1">
      <alignment vertical="top" wrapText="1"/>
      <protection/>
    </xf>
    <xf numFmtId="0" fontId="14" fillId="0" borderId="24" xfId="58" applyFont="1" applyFill="1" applyBorder="1" applyAlignment="1">
      <alignment vertical="top" wrapText="1"/>
      <protection/>
    </xf>
    <xf numFmtId="0" fontId="15" fillId="0" borderId="11" xfId="58" applyFont="1" applyFill="1" applyBorder="1" applyAlignment="1">
      <alignment vertical="top" wrapText="1"/>
      <protection/>
    </xf>
    <xf numFmtId="0" fontId="15" fillId="0" borderId="10" xfId="58" applyFont="1" applyFill="1" applyBorder="1" applyAlignment="1">
      <alignment vertical="top" wrapText="1"/>
      <protection/>
    </xf>
    <xf numFmtId="0" fontId="14" fillId="0" borderId="25" xfId="58" applyFont="1" applyFill="1" applyBorder="1" applyAlignment="1">
      <alignment vertical="top" wrapText="1"/>
      <protection/>
    </xf>
    <xf numFmtId="0" fontId="15" fillId="0" borderId="26" xfId="58" applyFont="1" applyFill="1" applyBorder="1" applyAlignment="1">
      <alignment vertical="top" wrapText="1"/>
      <protection/>
    </xf>
    <xf numFmtId="0" fontId="15" fillId="0" borderId="27" xfId="58" applyFont="1" applyFill="1" applyBorder="1" applyAlignment="1">
      <alignment vertical="top" wrapText="1"/>
      <protection/>
    </xf>
    <xf numFmtId="0" fontId="14" fillId="0" borderId="27" xfId="58" applyFont="1" applyFill="1" applyBorder="1" applyAlignment="1">
      <alignment vertical="top" wrapText="1"/>
      <protection/>
    </xf>
    <xf numFmtId="9" fontId="2" fillId="0" borderId="10" xfId="0" applyNumberFormat="1" applyFont="1" applyFill="1" applyBorder="1" applyAlignment="1">
      <alignment vertical="top" wrapText="1"/>
    </xf>
    <xf numFmtId="0" fontId="2" fillId="0" borderId="17" xfId="0" applyFont="1" applyFill="1" applyBorder="1" applyAlignment="1">
      <alignment vertical="top" wrapText="1"/>
    </xf>
    <xf numFmtId="9" fontId="0" fillId="0" borderId="10" xfId="0" applyNumberFormat="1" applyFont="1" applyBorder="1" applyAlignment="1">
      <alignment vertical="top"/>
    </xf>
    <xf numFmtId="0" fontId="0" fillId="0" borderId="10" xfId="0" applyFont="1" applyBorder="1" applyAlignment="1">
      <alignment horizontal="right" vertical="top" wrapText="1"/>
    </xf>
    <xf numFmtId="0" fontId="0" fillId="0" borderId="10" xfId="0" applyFont="1" applyBorder="1" applyAlignment="1">
      <alignment horizontal="right" vertical="top"/>
    </xf>
    <xf numFmtId="9" fontId="0" fillId="0" borderId="10" xfId="0" applyNumberFormat="1" applyFont="1" applyBorder="1" applyAlignment="1">
      <alignment horizontal="right" vertical="top" wrapText="1"/>
    </xf>
    <xf numFmtId="9" fontId="0" fillId="0" borderId="10" xfId="0" applyNumberFormat="1" applyFont="1" applyBorder="1" applyAlignment="1">
      <alignment horizontal="right" vertical="top"/>
    </xf>
    <xf numFmtId="9" fontId="15" fillId="0" borderId="10" xfId="0" applyNumberFormat="1" applyFont="1" applyFill="1" applyBorder="1" applyAlignment="1">
      <alignment vertical="top" wrapText="1"/>
    </xf>
    <xf numFmtId="0" fontId="14" fillId="0" borderId="17" xfId="58" applyFont="1" applyFill="1" applyBorder="1" applyAlignment="1">
      <alignment vertical="top" wrapText="1"/>
      <protection/>
    </xf>
    <xf numFmtId="0" fontId="0" fillId="36" borderId="14" xfId="0" applyFont="1" applyFill="1" applyBorder="1" applyAlignment="1">
      <alignment/>
    </xf>
    <xf numFmtId="0" fontId="0" fillId="40" borderId="11" xfId="0" applyFont="1" applyFill="1" applyBorder="1" applyAlignment="1">
      <alignment vertical="top" wrapText="1"/>
    </xf>
    <xf numFmtId="0" fontId="0" fillId="36" borderId="11" xfId="0" applyFont="1" applyFill="1" applyBorder="1" applyAlignment="1">
      <alignment vertical="top"/>
    </xf>
    <xf numFmtId="0" fontId="0" fillId="36" borderId="12" xfId="0" applyFont="1" applyFill="1" applyBorder="1" applyAlignment="1">
      <alignment vertical="top"/>
    </xf>
    <xf numFmtId="9" fontId="0" fillId="0" borderId="10" xfId="0" applyNumberFormat="1" applyFont="1" applyBorder="1" applyAlignment="1">
      <alignment wrapText="1"/>
    </xf>
    <xf numFmtId="0" fontId="0" fillId="40" borderId="11" xfId="0" applyFont="1" applyFill="1" applyBorder="1" applyAlignment="1">
      <alignment wrapText="1"/>
    </xf>
    <xf numFmtId="0" fontId="0" fillId="40" borderId="11" xfId="0" applyFont="1" applyFill="1" applyBorder="1" applyAlignment="1">
      <alignment vertical="top" wrapText="1"/>
    </xf>
    <xf numFmtId="0" fontId="0" fillId="36" borderId="11" xfId="0" applyFont="1" applyFill="1" applyBorder="1" applyAlignment="1">
      <alignment horizontal="center" vertical="top" wrapText="1"/>
    </xf>
    <xf numFmtId="0" fontId="0" fillId="40" borderId="10" xfId="0" applyFont="1" applyFill="1" applyBorder="1" applyAlignment="1">
      <alignment wrapText="1"/>
    </xf>
    <xf numFmtId="0" fontId="0" fillId="40" borderId="10" xfId="0" applyFont="1" applyFill="1" applyBorder="1" applyAlignment="1">
      <alignment horizontal="left" wrapText="1"/>
    </xf>
    <xf numFmtId="171" fontId="2" fillId="0" borderId="10" xfId="42" applyFont="1" applyFill="1" applyBorder="1" applyAlignment="1">
      <alignment vertical="top" wrapText="1"/>
    </xf>
    <xf numFmtId="0" fontId="2" fillId="35" borderId="10" xfId="0" applyFont="1" applyFill="1" applyBorder="1" applyAlignment="1">
      <alignment vertical="top" wrapText="1"/>
    </xf>
    <xf numFmtId="9" fontId="0" fillId="36" borderId="28" xfId="0" applyNumberFormat="1" applyFont="1" applyFill="1" applyBorder="1" applyAlignment="1">
      <alignment/>
    </xf>
    <xf numFmtId="0" fontId="0" fillId="41" borderId="10" xfId="0" applyFont="1" applyFill="1" applyBorder="1" applyAlignment="1">
      <alignment/>
    </xf>
    <xf numFmtId="0" fontId="0" fillId="36" borderId="11" xfId="0" applyFont="1" applyFill="1" applyBorder="1" applyAlignment="1">
      <alignment horizontal="right"/>
    </xf>
    <xf numFmtId="9" fontId="0" fillId="36" borderId="11" xfId="0" applyNumberFormat="1" applyFont="1" applyFill="1" applyBorder="1" applyAlignment="1">
      <alignment/>
    </xf>
    <xf numFmtId="0" fontId="0" fillId="41" borderId="11" xfId="0" applyFont="1" applyFill="1" applyBorder="1" applyAlignment="1">
      <alignment vertical="top" wrapText="1"/>
    </xf>
    <xf numFmtId="0" fontId="0" fillId="41" borderId="10" xfId="0" applyFont="1" applyFill="1" applyBorder="1" applyAlignment="1">
      <alignment wrapText="1"/>
    </xf>
    <xf numFmtId="9" fontId="0" fillId="36" borderId="0" xfId="0" applyNumberFormat="1" applyFont="1" applyFill="1" applyBorder="1" applyAlignment="1">
      <alignment/>
    </xf>
    <xf numFmtId="0" fontId="0" fillId="41" borderId="10" xfId="0" applyFont="1" applyFill="1" applyBorder="1" applyAlignment="1">
      <alignment vertical="top" wrapText="1"/>
    </xf>
    <xf numFmtId="0" fontId="0" fillId="41" borderId="11" xfId="0" applyFont="1" applyFill="1" applyBorder="1" applyAlignment="1">
      <alignment/>
    </xf>
    <xf numFmtId="9" fontId="0" fillId="36" borderId="10" xfId="0" applyNumberFormat="1" applyFont="1" applyFill="1" applyBorder="1" applyAlignment="1">
      <alignment horizontal="right" wrapText="1"/>
    </xf>
    <xf numFmtId="0" fontId="0" fillId="41" borderId="11" xfId="0" applyFont="1" applyFill="1" applyBorder="1" applyAlignment="1">
      <alignment vertical="top" wrapText="1"/>
    </xf>
    <xf numFmtId="0" fontId="2" fillId="41" borderId="10" xfId="0" applyFont="1" applyFill="1" applyBorder="1" applyAlignment="1">
      <alignment wrapText="1"/>
    </xf>
    <xf numFmtId="9" fontId="2" fillId="36" borderId="11" xfId="0" applyNumberFormat="1" applyFont="1" applyFill="1" applyBorder="1" applyAlignment="1">
      <alignment/>
    </xf>
    <xf numFmtId="0" fontId="15" fillId="36" borderId="10" xfId="58" applyFont="1" applyFill="1" applyBorder="1" applyAlignment="1">
      <alignment horizontal="center" vertical="top" wrapText="1"/>
      <protection/>
    </xf>
    <xf numFmtId="0" fontId="15" fillId="0" borderId="29" xfId="58" applyFont="1" applyFill="1" applyBorder="1" applyAlignment="1">
      <alignment vertical="top" wrapText="1"/>
      <protection/>
    </xf>
    <xf numFmtId="0" fontId="15" fillId="0" borderId="14" xfId="58" applyFont="1" applyFill="1" applyBorder="1" applyAlignment="1">
      <alignment vertical="top" wrapText="1"/>
      <protection/>
    </xf>
    <xf numFmtId="0" fontId="15" fillId="0" borderId="10" xfId="58" applyFont="1" applyFill="1" applyBorder="1" applyAlignment="1">
      <alignment horizontal="center" vertical="top" wrapText="1"/>
      <protection/>
    </xf>
    <xf numFmtId="0" fontId="0" fillId="0" borderId="17" xfId="0" applyFont="1" applyFill="1" applyBorder="1" applyAlignment="1">
      <alignment vertical="top" wrapText="1"/>
    </xf>
    <xf numFmtId="0" fontId="10" fillId="0" borderId="0" xfId="0" applyFont="1" applyFill="1" applyBorder="1" applyAlignment="1">
      <alignment vertical="center" wrapText="1"/>
    </xf>
    <xf numFmtId="9" fontId="10" fillId="0" borderId="0" xfId="0" applyNumberFormat="1" applyFont="1" applyFill="1" applyBorder="1" applyAlignment="1">
      <alignment vertical="center" wrapText="1"/>
    </xf>
    <xf numFmtId="0" fontId="7" fillId="0" borderId="0" xfId="0" applyFont="1" applyFill="1" applyBorder="1" applyAlignment="1">
      <alignment horizontal="right" vertical="center" wrapText="1"/>
    </xf>
    <xf numFmtId="192" fontId="7" fillId="0" borderId="0" xfId="42" applyNumberFormat="1" applyFont="1" applyFill="1" applyBorder="1" applyAlignment="1">
      <alignment vertical="center"/>
    </xf>
    <xf numFmtId="192" fontId="7" fillId="0" borderId="0" xfId="42" applyNumberFormat="1" applyFont="1" applyFill="1" applyBorder="1" applyAlignment="1">
      <alignment horizontal="right" vertical="center" wrapText="1"/>
    </xf>
    <xf numFmtId="0" fontId="7" fillId="0" borderId="0" xfId="0" applyFont="1" applyFill="1" applyBorder="1" applyAlignment="1">
      <alignment vertical="center"/>
    </xf>
    <xf numFmtId="0" fontId="7" fillId="0" borderId="0" xfId="0" applyFont="1" applyFill="1" applyBorder="1" applyAlignment="1">
      <alignment vertical="top"/>
    </xf>
    <xf numFmtId="0" fontId="15" fillId="0" borderId="14" xfId="58" applyFont="1" applyFill="1" applyBorder="1" applyAlignment="1">
      <alignment horizontal="left" vertical="top" wrapText="1"/>
      <protection/>
    </xf>
    <xf numFmtId="0" fontId="0" fillId="0" borderId="14" xfId="0" applyFont="1" applyFill="1" applyBorder="1" applyAlignment="1">
      <alignment vertical="top" wrapText="1"/>
    </xf>
    <xf numFmtId="0" fontId="0" fillId="0" borderId="14" xfId="0" applyFont="1" applyFill="1" applyBorder="1" applyAlignment="1">
      <alignment vertical="top"/>
    </xf>
    <xf numFmtId="9" fontId="0" fillId="0" borderId="14" xfId="0" applyNumberFormat="1" applyFont="1" applyFill="1" applyBorder="1" applyAlignment="1">
      <alignment/>
    </xf>
    <xf numFmtId="0" fontId="0" fillId="41" borderId="14" xfId="0" applyFont="1" applyFill="1" applyBorder="1" applyAlignment="1">
      <alignment vertical="top" wrapText="1"/>
    </xf>
    <xf numFmtId="9" fontId="0" fillId="0" borderId="20" xfId="0" applyNumberFormat="1" applyFont="1" applyFill="1" applyBorder="1" applyAlignment="1">
      <alignment vertical="top"/>
    </xf>
    <xf numFmtId="0" fontId="2" fillId="41" borderId="10" xfId="0" applyFont="1" applyFill="1" applyBorder="1" applyAlignment="1">
      <alignment/>
    </xf>
    <xf numFmtId="0" fontId="2" fillId="41" borderId="10" xfId="0" applyFont="1" applyFill="1" applyBorder="1" applyAlignment="1">
      <alignment vertical="top" wrapText="1"/>
    </xf>
    <xf numFmtId="0" fontId="15" fillId="0" borderId="10" xfId="58" applyFont="1" applyFill="1" applyBorder="1" applyAlignment="1">
      <alignment horizontal="left" vertical="top" wrapText="1"/>
      <protection/>
    </xf>
    <xf numFmtId="9" fontId="0" fillId="0" borderId="10" xfId="0" applyNumberFormat="1" applyFont="1" applyFill="1" applyBorder="1" applyAlignment="1">
      <alignment vertical="top"/>
    </xf>
    <xf numFmtId="9" fontId="0" fillId="0" borderId="17" xfId="0" applyNumberFormat="1" applyFont="1" applyFill="1" applyBorder="1" applyAlignment="1">
      <alignment/>
    </xf>
    <xf numFmtId="0" fontId="7" fillId="36" borderId="10" xfId="0" applyFont="1" applyFill="1" applyBorder="1" applyAlignment="1">
      <alignment/>
    </xf>
    <xf numFmtId="0" fontId="15" fillId="36" borderId="28" xfId="58" applyFont="1" applyFill="1" applyBorder="1" applyAlignment="1">
      <alignment vertical="top" wrapText="1"/>
      <protection/>
    </xf>
    <xf numFmtId="0" fontId="15" fillId="0" borderId="15" xfId="58" applyFont="1" applyFill="1" applyBorder="1" applyAlignment="1">
      <alignment vertical="top" wrapText="1"/>
      <protection/>
    </xf>
    <xf numFmtId="9" fontId="0" fillId="36" borderId="0" xfId="0" applyNumberFormat="1" applyFont="1" applyFill="1" applyBorder="1" applyAlignment="1">
      <alignment horizontal="right" wrapText="1"/>
    </xf>
    <xf numFmtId="0" fontId="0" fillId="41" borderId="0" xfId="0" applyFont="1" applyFill="1" applyBorder="1" applyAlignment="1">
      <alignment vertical="top" wrapText="1"/>
    </xf>
    <xf numFmtId="3" fontId="2" fillId="41" borderId="10" xfId="0" applyNumberFormat="1" applyFont="1" applyFill="1" applyBorder="1" applyAlignment="1">
      <alignment wrapText="1"/>
    </xf>
    <xf numFmtId="9" fontId="0" fillId="0" borderId="13" xfId="0" applyNumberFormat="1" applyFont="1" applyFill="1" applyBorder="1" applyAlignment="1">
      <alignment/>
    </xf>
    <xf numFmtId="9" fontId="0" fillId="40" borderId="10" xfId="0" applyNumberFormat="1" applyFont="1" applyFill="1" applyBorder="1" applyAlignment="1">
      <alignment vertical="top" wrapText="1"/>
    </xf>
    <xf numFmtId="0" fontId="0" fillId="0" borderId="30" xfId="0"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0" fontId="7" fillId="0" borderId="11" xfId="0" applyFont="1" applyFill="1" applyBorder="1" applyAlignment="1">
      <alignment vertical="top" wrapText="1"/>
    </xf>
    <xf numFmtId="0" fontId="7" fillId="0" borderId="12" xfId="0" applyFont="1" applyFill="1" applyBorder="1" applyAlignment="1">
      <alignment vertical="top" wrapText="1"/>
    </xf>
    <xf numFmtId="0" fontId="7" fillId="0" borderId="14" xfId="0" applyFont="1" applyFill="1" applyBorder="1" applyAlignment="1">
      <alignment vertical="top" wrapText="1"/>
    </xf>
    <xf numFmtId="0" fontId="2" fillId="0" borderId="15" xfId="0" applyFont="1" applyBorder="1" applyAlignment="1">
      <alignment horizontal="center"/>
    </xf>
    <xf numFmtId="0" fontId="2" fillId="0" borderId="0" xfId="0" applyFont="1" applyAlignment="1">
      <alignment horizontal="center"/>
    </xf>
    <xf numFmtId="0" fontId="2" fillId="0" borderId="20" xfId="0" applyFont="1" applyBorder="1" applyAlignment="1">
      <alignment horizontal="center"/>
    </xf>
    <xf numFmtId="0" fontId="2" fillId="0" borderId="16" xfId="0" applyFont="1" applyBorder="1" applyAlignment="1">
      <alignment horizontal="center"/>
    </xf>
    <xf numFmtId="0" fontId="10" fillId="0" borderId="28" xfId="0" applyFont="1" applyBorder="1" applyAlignment="1">
      <alignment/>
    </xf>
    <xf numFmtId="0" fontId="10" fillId="0" borderId="30" xfId="0" applyFont="1" applyBorder="1" applyAlignment="1">
      <alignment/>
    </xf>
    <xf numFmtId="0" fontId="10" fillId="0" borderId="31" xfId="0" applyFont="1" applyBorder="1" applyAlignment="1">
      <alignment/>
    </xf>
    <xf numFmtId="0" fontId="10" fillId="0" borderId="20" xfId="0" applyFont="1" applyBorder="1" applyAlignment="1">
      <alignment/>
    </xf>
    <xf numFmtId="0" fontId="10" fillId="0" borderId="16" xfId="0" applyFont="1" applyBorder="1" applyAlignment="1">
      <alignment/>
    </xf>
    <xf numFmtId="0" fontId="10" fillId="0" borderId="32" xfId="0" applyFont="1" applyBorder="1" applyAlignment="1">
      <alignment/>
    </xf>
    <xf numFmtId="0" fontId="0" fillId="0" borderId="30" xfId="0" applyBorder="1" applyAlignment="1">
      <alignment/>
    </xf>
    <xf numFmtId="0" fontId="0" fillId="0" borderId="0" xfId="0" applyBorder="1" applyAlignment="1">
      <alignment/>
    </xf>
    <xf numFmtId="0" fontId="7" fillId="0" borderId="11" xfId="0" applyFont="1" applyBorder="1" applyAlignment="1">
      <alignment vertical="top" wrapText="1"/>
    </xf>
    <xf numFmtId="0" fontId="7" fillId="0" borderId="12" xfId="0" applyFont="1" applyBorder="1" applyAlignment="1">
      <alignment vertical="top" wrapText="1"/>
    </xf>
    <xf numFmtId="9" fontId="7" fillId="0" borderId="11" xfId="0" applyNumberFormat="1" applyFont="1" applyBorder="1" applyAlignment="1">
      <alignment vertical="top" wrapText="1"/>
    </xf>
    <xf numFmtId="0" fontId="7" fillId="0" borderId="11" xfId="0" applyFont="1" applyBorder="1" applyAlignment="1">
      <alignment/>
    </xf>
    <xf numFmtId="0" fontId="7" fillId="0" borderId="12" xfId="0" applyFont="1" applyBorder="1" applyAlignment="1">
      <alignment/>
    </xf>
    <xf numFmtId="0" fontId="7" fillId="0" borderId="14" xfId="0" applyFont="1" applyBorder="1" applyAlignment="1">
      <alignment/>
    </xf>
    <xf numFmtId="0" fontId="7" fillId="0" borderId="14" xfId="0" applyFont="1" applyBorder="1" applyAlignment="1">
      <alignment vertical="top" wrapText="1"/>
    </xf>
    <xf numFmtId="9" fontId="7" fillId="0" borderId="11" xfId="0" applyNumberFormat="1" applyFont="1" applyBorder="1" applyAlignment="1">
      <alignment/>
    </xf>
    <xf numFmtId="9" fontId="7" fillId="0" borderId="11" xfId="0" applyNumberFormat="1" applyFont="1" applyFill="1" applyBorder="1" applyAlignment="1">
      <alignment vertical="top" wrapText="1"/>
    </xf>
    <xf numFmtId="9" fontId="7" fillId="0" borderId="11" xfId="0" applyNumberFormat="1" applyFont="1" applyBorder="1" applyAlignment="1">
      <alignment horizontal="left" vertical="top"/>
    </xf>
    <xf numFmtId="0" fontId="7" fillId="0" borderId="12" xfId="0" applyFont="1" applyBorder="1" applyAlignment="1">
      <alignment horizontal="left" vertical="top"/>
    </xf>
    <xf numFmtId="0" fontId="7" fillId="0" borderId="14" xfId="0" applyFont="1" applyBorder="1" applyAlignment="1">
      <alignment horizontal="left" vertical="top"/>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0" borderId="14" xfId="0" applyFont="1" applyBorder="1" applyAlignment="1">
      <alignment horizontal="left" vertical="top" wrapText="1"/>
    </xf>
    <xf numFmtId="0" fontId="7" fillId="0" borderId="11" xfId="0" applyFont="1" applyBorder="1" applyAlignment="1">
      <alignment vertical="top"/>
    </xf>
    <xf numFmtId="0" fontId="7" fillId="0" borderId="12" xfId="0" applyFont="1" applyBorder="1" applyAlignment="1">
      <alignment vertical="top"/>
    </xf>
    <xf numFmtId="0" fontId="7" fillId="0" borderId="14" xfId="0" applyFont="1" applyBorder="1" applyAlignment="1">
      <alignment vertical="top"/>
    </xf>
    <xf numFmtId="0" fontId="7" fillId="0" borderId="12" xfId="0" applyFont="1" applyFill="1" applyBorder="1" applyAlignment="1">
      <alignment vertical="top"/>
    </xf>
    <xf numFmtId="0" fontId="10" fillId="34" borderId="17" xfId="0" applyFont="1" applyFill="1" applyBorder="1" applyAlignment="1">
      <alignment horizontal="center"/>
    </xf>
    <xf numFmtId="0" fontId="10" fillId="34" borderId="18" xfId="0" applyFont="1" applyFill="1" applyBorder="1" applyAlignment="1">
      <alignment horizontal="center"/>
    </xf>
    <xf numFmtId="0" fontId="7" fillId="34" borderId="13" xfId="0" applyFont="1" applyFill="1" applyBorder="1" applyAlignment="1">
      <alignment horizontal="center"/>
    </xf>
    <xf numFmtId="9" fontId="7" fillId="0" borderId="11" xfId="0" applyNumberFormat="1" applyFont="1" applyBorder="1" applyAlignment="1">
      <alignment vertical="top"/>
    </xf>
    <xf numFmtId="0" fontId="7" fillId="40" borderId="11" xfId="0" applyFont="1" applyFill="1" applyBorder="1" applyAlignment="1">
      <alignment vertical="top" wrapText="1"/>
    </xf>
    <xf numFmtId="0" fontId="7" fillId="40" borderId="12" xfId="0" applyFont="1" applyFill="1" applyBorder="1" applyAlignment="1">
      <alignment vertical="top" wrapText="1"/>
    </xf>
    <xf numFmtId="0" fontId="7" fillId="40" borderId="14" xfId="0" applyFont="1" applyFill="1" applyBorder="1" applyAlignment="1">
      <alignment vertical="top" wrapText="1"/>
    </xf>
    <xf numFmtId="0" fontId="10" fillId="34" borderId="13" xfId="0" applyFont="1" applyFill="1" applyBorder="1" applyAlignment="1">
      <alignment horizontal="center"/>
    </xf>
    <xf numFmtId="0" fontId="7" fillId="0" borderId="11" xfId="0" applyFont="1" applyFill="1" applyBorder="1" applyAlignment="1">
      <alignment vertical="top"/>
    </xf>
    <xf numFmtId="0" fontId="7" fillId="0" borderId="14" xfId="0" applyFont="1" applyFill="1" applyBorder="1" applyAlignment="1">
      <alignment vertical="top"/>
    </xf>
    <xf numFmtId="0" fontId="7" fillId="0" borderId="11" xfId="0" applyFont="1" applyFill="1" applyBorder="1" applyAlignment="1">
      <alignment/>
    </xf>
    <xf numFmtId="0" fontId="7" fillId="0" borderId="12" xfId="0" applyFont="1" applyFill="1" applyBorder="1" applyAlignment="1">
      <alignment/>
    </xf>
    <xf numFmtId="0" fontId="7" fillId="0" borderId="14" xfId="0" applyFont="1" applyFill="1" applyBorder="1" applyAlignment="1">
      <alignment/>
    </xf>
    <xf numFmtId="0" fontId="10" fillId="33" borderId="11" xfId="0" applyFont="1" applyFill="1" applyBorder="1" applyAlignment="1">
      <alignment wrapText="1"/>
    </xf>
    <xf numFmtId="0" fontId="10" fillId="33" borderId="17" xfId="0" applyFont="1" applyFill="1" applyBorder="1" applyAlignment="1">
      <alignment horizontal="center"/>
    </xf>
    <xf numFmtId="0" fontId="7" fillId="33" borderId="18" xfId="0" applyFont="1" applyFill="1" applyBorder="1" applyAlignment="1">
      <alignment horizontal="center"/>
    </xf>
    <xf numFmtId="0" fontId="7" fillId="33" borderId="13" xfId="0" applyFont="1" applyFill="1" applyBorder="1" applyAlignment="1">
      <alignment horizontal="center"/>
    </xf>
    <xf numFmtId="0" fontId="10" fillId="33" borderId="10" xfId="0" applyFont="1" applyFill="1" applyBorder="1" applyAlignment="1">
      <alignment/>
    </xf>
    <xf numFmtId="0" fontId="7" fillId="0" borderId="10" xfId="0" applyFont="1" applyBorder="1" applyAlignment="1">
      <alignment/>
    </xf>
    <xf numFmtId="0" fontId="10" fillId="33" borderId="11" xfId="0" applyFont="1" applyFill="1" applyBorder="1" applyAlignment="1">
      <alignment/>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4" xfId="0" applyFont="1" applyBorder="1" applyAlignment="1">
      <alignment vertical="center"/>
    </xf>
    <xf numFmtId="0" fontId="10"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3" xfId="0" applyFont="1" applyBorder="1" applyAlignment="1">
      <alignment horizontal="center" vertical="center"/>
    </xf>
    <xf numFmtId="0" fontId="10" fillId="0" borderId="17" xfId="0" applyFont="1" applyBorder="1" applyAlignment="1">
      <alignment vertical="top"/>
    </xf>
    <xf numFmtId="0" fontId="10" fillId="0" borderId="18" xfId="0" applyFont="1" applyBorder="1" applyAlignment="1">
      <alignment vertical="top"/>
    </xf>
    <xf numFmtId="0" fontId="10" fillId="0" borderId="13" xfId="0" applyFont="1" applyBorder="1" applyAlignment="1">
      <alignment vertical="top"/>
    </xf>
    <xf numFmtId="0" fontId="7" fillId="0" borderId="10" xfId="0" applyFont="1" applyBorder="1" applyAlignment="1">
      <alignment vertical="top" wrapText="1"/>
    </xf>
    <xf numFmtId="0" fontId="2" fillId="33" borderId="11" xfId="0" applyFont="1" applyFill="1" applyBorder="1" applyAlignment="1">
      <alignment/>
    </xf>
    <xf numFmtId="0" fontId="0" fillId="0" borderId="14" xfId="0" applyBorder="1" applyAlignment="1">
      <alignment/>
    </xf>
    <xf numFmtId="0" fontId="2" fillId="33" borderId="11" xfId="0" applyFont="1" applyFill="1" applyBorder="1" applyAlignment="1">
      <alignment wrapText="1"/>
    </xf>
    <xf numFmtId="0" fontId="7" fillId="0" borderId="10" xfId="0" applyFont="1" applyBorder="1" applyAlignment="1">
      <alignment horizontal="left" vertical="top" wrapText="1"/>
    </xf>
    <xf numFmtId="0" fontId="7" fillId="0" borderId="10" xfId="0" applyFont="1" applyBorder="1" applyAlignment="1">
      <alignment horizontal="left" vertical="top"/>
    </xf>
    <xf numFmtId="0" fontId="2" fillId="34" borderId="17" xfId="0" applyFont="1" applyFill="1" applyBorder="1" applyAlignment="1">
      <alignment horizontal="center"/>
    </xf>
    <xf numFmtId="0" fontId="2" fillId="34" borderId="13" xfId="0" applyFont="1" applyFill="1" applyBorder="1" applyAlignment="1">
      <alignment horizontal="center"/>
    </xf>
    <xf numFmtId="0" fontId="6" fillId="0" borderId="11" xfId="0" applyFont="1" applyBorder="1" applyAlignment="1">
      <alignment horizontal="left" vertical="top" wrapText="1"/>
    </xf>
    <xf numFmtId="0" fontId="6" fillId="0" borderId="14" xfId="0" applyFont="1" applyBorder="1" applyAlignment="1">
      <alignment horizontal="left" vertical="top" wrapText="1"/>
    </xf>
    <xf numFmtId="0" fontId="2" fillId="33" borderId="17" xfId="0" applyFont="1" applyFill="1" applyBorder="1" applyAlignment="1">
      <alignment horizontal="center"/>
    </xf>
    <xf numFmtId="0" fontId="0" fillId="33" borderId="18" xfId="0" applyFill="1" applyBorder="1" applyAlignment="1">
      <alignment horizontal="center"/>
    </xf>
    <xf numFmtId="0" fontId="0" fillId="33" borderId="13" xfId="0" applyFill="1" applyBorder="1" applyAlignment="1">
      <alignment horizontal="center"/>
    </xf>
    <xf numFmtId="0" fontId="2" fillId="34" borderId="18" xfId="0" applyFont="1" applyFill="1" applyBorder="1" applyAlignment="1">
      <alignment horizontal="center"/>
    </xf>
    <xf numFmtId="0" fontId="0" fillId="34" borderId="13" xfId="0" applyFill="1" applyBorder="1" applyAlignment="1">
      <alignment horizontal="center"/>
    </xf>
    <xf numFmtId="0" fontId="2" fillId="33" borderId="10" xfId="0" applyFont="1" applyFill="1" applyBorder="1" applyAlignment="1">
      <alignment/>
    </xf>
    <xf numFmtId="0" fontId="0" fillId="0" borderId="10" xfId="0" applyBorder="1" applyAlignment="1">
      <alignment/>
    </xf>
    <xf numFmtId="0" fontId="10" fillId="0" borderId="11" xfId="0" applyFont="1" applyBorder="1" applyAlignment="1">
      <alignment vertical="top" wrapText="1"/>
    </xf>
    <xf numFmtId="0" fontId="7" fillId="0" borderId="10" xfId="0" applyFont="1" applyFill="1" applyBorder="1" applyAlignment="1">
      <alignment vertical="top" wrapText="1"/>
    </xf>
    <xf numFmtId="0" fontId="6" fillId="0" borderId="11" xfId="0" applyFont="1" applyBorder="1" applyAlignment="1">
      <alignment horizontal="left" vertical="top" wrapText="1"/>
    </xf>
    <xf numFmtId="0" fontId="6" fillId="0" borderId="14"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4" xfId="0" applyFont="1" applyBorder="1" applyAlignment="1">
      <alignment horizontal="lef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0" fillId="0" borderId="14" xfId="0" applyFont="1" applyBorder="1" applyAlignment="1">
      <alignment vertical="top" wrapText="1"/>
    </xf>
    <xf numFmtId="9" fontId="0" fillId="0" borderId="11" xfId="0" applyNumberFormat="1" applyFont="1" applyBorder="1" applyAlignment="1">
      <alignment vertical="top"/>
    </xf>
    <xf numFmtId="9" fontId="0" fillId="0" borderId="12" xfId="0" applyNumberFormat="1" applyFont="1" applyBorder="1" applyAlignment="1">
      <alignment vertical="top"/>
    </xf>
    <xf numFmtId="9" fontId="0" fillId="0" borderId="14" xfId="0" applyNumberFormat="1" applyFont="1" applyBorder="1" applyAlignment="1">
      <alignment vertical="top"/>
    </xf>
    <xf numFmtId="9" fontId="0" fillId="0" borderId="11" xfId="0" applyNumberFormat="1" applyFont="1" applyBorder="1" applyAlignment="1">
      <alignment vertical="top" wrapText="1"/>
    </xf>
    <xf numFmtId="9" fontId="0" fillId="0" borderId="12" xfId="0" applyNumberFormat="1" applyFont="1" applyBorder="1" applyAlignment="1">
      <alignment vertical="top" wrapText="1"/>
    </xf>
    <xf numFmtId="9" fontId="0" fillId="0" borderId="14" xfId="0" applyNumberFormat="1" applyFont="1" applyBorder="1" applyAlignment="1">
      <alignment vertical="top" wrapText="1"/>
    </xf>
    <xf numFmtId="3" fontId="0" fillId="0" borderId="11" xfId="0" applyNumberFormat="1" applyFont="1" applyBorder="1" applyAlignment="1">
      <alignment vertical="top" wrapText="1"/>
    </xf>
    <xf numFmtId="3" fontId="0" fillId="0" borderId="12" xfId="0" applyNumberFormat="1" applyFont="1" applyBorder="1" applyAlignment="1">
      <alignment vertical="top" wrapText="1"/>
    </xf>
    <xf numFmtId="3" fontId="0" fillId="0" borderId="14" xfId="0" applyNumberFormat="1" applyFont="1" applyBorder="1" applyAlignment="1">
      <alignment vertical="top" wrapText="1"/>
    </xf>
    <xf numFmtId="9" fontId="0" fillId="0" borderId="11" xfId="0" applyNumberFormat="1" applyFont="1" applyBorder="1" applyAlignment="1">
      <alignment horizontal="right" vertical="top"/>
    </xf>
    <xf numFmtId="9" fontId="0" fillId="0" borderId="12" xfId="0" applyNumberFormat="1" applyFont="1" applyBorder="1" applyAlignment="1">
      <alignment horizontal="right" vertical="top"/>
    </xf>
    <xf numFmtId="9" fontId="0" fillId="0" borderId="14" xfId="0" applyNumberFormat="1" applyFont="1" applyBorder="1" applyAlignment="1">
      <alignment horizontal="right" vertical="top"/>
    </xf>
    <xf numFmtId="0" fontId="0" fillId="0" borderId="11" xfId="0" applyFont="1" applyBorder="1" applyAlignment="1">
      <alignment horizontal="left" wrapText="1"/>
    </xf>
    <xf numFmtId="0" fontId="0" fillId="0" borderId="12" xfId="0" applyFont="1" applyBorder="1" applyAlignment="1">
      <alignment horizontal="left" wrapText="1"/>
    </xf>
    <xf numFmtId="0" fontId="0" fillId="0" borderId="14" xfId="0" applyFont="1" applyBorder="1" applyAlignment="1">
      <alignment horizontal="left" wrapText="1"/>
    </xf>
    <xf numFmtId="0" fontId="0" fillId="0" borderId="12" xfId="0" applyFont="1" applyBorder="1" applyAlignment="1">
      <alignment horizontal="right" vertical="top"/>
    </xf>
    <xf numFmtId="0" fontId="0" fillId="0" borderId="14" xfId="0" applyFont="1" applyBorder="1" applyAlignment="1">
      <alignment horizontal="right" vertical="top"/>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0" fillId="0" borderId="14" xfId="0" applyFont="1" applyBorder="1" applyAlignment="1">
      <alignment horizontal="center" vertical="top" wrapText="1"/>
    </xf>
    <xf numFmtId="0" fontId="0" fillId="0" borderId="11" xfId="0" applyFont="1" applyBorder="1" applyAlignment="1">
      <alignment horizontal="right" vertical="top"/>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4" xfId="0" applyFont="1" applyBorder="1" applyAlignment="1">
      <alignment horizontal="left" vertical="top" wrapText="1"/>
    </xf>
    <xf numFmtId="0" fontId="0" fillId="0" borderId="11" xfId="0" applyFont="1" applyBorder="1" applyAlignment="1">
      <alignment horizontal="left" vertical="top"/>
    </xf>
    <xf numFmtId="0" fontId="0" fillId="0" borderId="12" xfId="0" applyFont="1" applyBorder="1" applyAlignment="1">
      <alignment horizontal="left" vertical="top"/>
    </xf>
    <xf numFmtId="0" fontId="0" fillId="0" borderId="14" xfId="0" applyFont="1" applyBorder="1" applyAlignment="1">
      <alignment horizontal="left" vertical="top"/>
    </xf>
    <xf numFmtId="0" fontId="2" fillId="33" borderId="33" xfId="0" applyFont="1" applyFill="1" applyBorder="1" applyAlignment="1">
      <alignment vertical="top"/>
    </xf>
    <xf numFmtId="0" fontId="2" fillId="33" borderId="14" xfId="0" applyFont="1" applyFill="1" applyBorder="1" applyAlignment="1">
      <alignment vertical="top"/>
    </xf>
    <xf numFmtId="0" fontId="2" fillId="0" borderId="17" xfId="0" applyFont="1" applyBorder="1" applyAlignment="1">
      <alignment horizontal="center" vertical="top"/>
    </xf>
    <xf numFmtId="0" fontId="0" fillId="0" borderId="18" xfId="0" applyFont="1" applyBorder="1" applyAlignment="1">
      <alignment horizontal="center" vertical="top"/>
    </xf>
    <xf numFmtId="0" fontId="0" fillId="0" borderId="13" xfId="0" applyFont="1" applyBorder="1" applyAlignment="1">
      <alignment horizontal="center" vertical="top"/>
    </xf>
    <xf numFmtId="0" fontId="2" fillId="0" borderId="28" xfId="0" applyFont="1" applyBorder="1" applyAlignment="1">
      <alignment wrapText="1"/>
    </xf>
    <xf numFmtId="0" fontId="2" fillId="0" borderId="30" xfId="0" applyFont="1" applyBorder="1" applyAlignment="1">
      <alignment wrapText="1"/>
    </xf>
    <xf numFmtId="0" fontId="2" fillId="0" borderId="31" xfId="0" applyFont="1" applyBorder="1" applyAlignment="1">
      <alignment wrapText="1"/>
    </xf>
    <xf numFmtId="0" fontId="2" fillId="0" borderId="20" xfId="0" applyFont="1" applyBorder="1" applyAlignment="1">
      <alignment wrapText="1"/>
    </xf>
    <xf numFmtId="0" fontId="2" fillId="0" borderId="16" xfId="0" applyFont="1" applyBorder="1" applyAlignment="1">
      <alignment wrapText="1"/>
    </xf>
    <xf numFmtId="0" fontId="2" fillId="0" borderId="32" xfId="0" applyFont="1" applyBorder="1" applyAlignment="1">
      <alignment wrapText="1"/>
    </xf>
    <xf numFmtId="0" fontId="2" fillId="0" borderId="34" xfId="0" applyFont="1" applyBorder="1" applyAlignment="1">
      <alignment vertical="top" shrinkToFit="1"/>
    </xf>
    <xf numFmtId="0" fontId="2" fillId="0" borderId="35" xfId="0" applyFont="1" applyBorder="1" applyAlignment="1">
      <alignment vertical="top" shrinkToFit="1"/>
    </xf>
    <xf numFmtId="0" fontId="2" fillId="0" borderId="36" xfId="0" applyFont="1" applyBorder="1" applyAlignment="1">
      <alignment vertical="top" shrinkToFit="1"/>
    </xf>
    <xf numFmtId="0" fontId="0" fillId="33" borderId="18" xfId="0" applyFont="1" applyFill="1" applyBorder="1" applyAlignment="1">
      <alignment horizontal="center"/>
    </xf>
    <xf numFmtId="0" fontId="0" fillId="33" borderId="13" xfId="0" applyFont="1" applyFill="1" applyBorder="1" applyAlignment="1">
      <alignment horizontal="center"/>
    </xf>
    <xf numFmtId="0" fontId="0" fillId="34" borderId="13" xfId="0" applyFont="1" applyFill="1" applyBorder="1" applyAlignment="1">
      <alignment horizontal="center"/>
    </xf>
    <xf numFmtId="0" fontId="2" fillId="35" borderId="33" xfId="0" applyFont="1" applyFill="1" applyBorder="1" applyAlignment="1">
      <alignment wrapText="1"/>
    </xf>
    <xf numFmtId="0" fontId="2" fillId="35" borderId="14" xfId="0" applyFont="1" applyFill="1" applyBorder="1" applyAlignment="1">
      <alignment wrapText="1"/>
    </xf>
    <xf numFmtId="0" fontId="2" fillId="33" borderId="33" xfId="0" applyFont="1" applyFill="1" applyBorder="1" applyAlignment="1">
      <alignment wrapText="1"/>
    </xf>
    <xf numFmtId="0" fontId="2" fillId="33" borderId="14" xfId="0" applyFont="1" applyFill="1" applyBorder="1" applyAlignment="1">
      <alignment wrapText="1"/>
    </xf>
    <xf numFmtId="0" fontId="14" fillId="0" borderId="11" xfId="0" applyFont="1" applyFill="1" applyBorder="1" applyAlignment="1">
      <alignment vertical="top" wrapText="1"/>
    </xf>
    <xf numFmtId="0" fontId="14" fillId="0" borderId="12" xfId="0" applyFont="1" applyFill="1" applyBorder="1" applyAlignment="1">
      <alignment vertical="top" wrapText="1"/>
    </xf>
    <xf numFmtId="0" fontId="14" fillId="0" borderId="14" xfId="0" applyFont="1" applyFill="1" applyBorder="1" applyAlignment="1">
      <alignment vertical="top" wrapText="1"/>
    </xf>
    <xf numFmtId="0" fontId="15" fillId="0" borderId="11" xfId="0" applyFont="1" applyBorder="1" applyAlignment="1">
      <alignment vertical="top" wrapText="1"/>
    </xf>
    <xf numFmtId="0" fontId="15" fillId="0" borderId="14" xfId="0" applyFont="1" applyBorder="1" applyAlignment="1">
      <alignment vertical="top" wrapText="1"/>
    </xf>
    <xf numFmtId="0" fontId="0" fillId="0" borderId="17" xfId="0" applyFont="1" applyBorder="1" applyAlignment="1">
      <alignment horizontal="center"/>
    </xf>
    <xf numFmtId="0" fontId="0" fillId="0" borderId="18" xfId="0" applyFont="1" applyBorder="1" applyAlignment="1">
      <alignment horizontal="center"/>
    </xf>
    <xf numFmtId="0" fontId="0" fillId="0" borderId="13" xfId="0" applyFont="1" applyBorder="1" applyAlignment="1">
      <alignment horizontal="center"/>
    </xf>
    <xf numFmtId="0" fontId="2" fillId="33" borderId="33" xfId="0" applyFont="1" applyFill="1" applyBorder="1" applyAlignment="1">
      <alignment/>
    </xf>
    <xf numFmtId="0" fontId="2" fillId="33" borderId="14" xfId="0" applyFont="1" applyFill="1" applyBorder="1" applyAlignment="1">
      <alignment/>
    </xf>
    <xf numFmtId="0" fontId="2" fillId="0" borderId="31" xfId="0" applyFont="1" applyBorder="1" applyAlignment="1">
      <alignment vertical="top" wrapText="1"/>
    </xf>
    <xf numFmtId="0" fontId="2" fillId="0" borderId="19" xfId="0" applyFont="1" applyBorder="1" applyAlignment="1">
      <alignment vertical="top" wrapText="1"/>
    </xf>
    <xf numFmtId="0" fontId="2" fillId="0" borderId="32" xfId="0" applyFont="1" applyBorder="1" applyAlignment="1">
      <alignment vertical="top" wrapText="1"/>
    </xf>
    <xf numFmtId="9" fontId="0" fillId="0" borderId="11" xfId="0" applyNumberFormat="1" applyFont="1" applyBorder="1" applyAlignment="1">
      <alignment horizontal="right" vertical="top" wrapText="1"/>
    </xf>
    <xf numFmtId="9" fontId="0" fillId="0" borderId="12" xfId="0" applyNumberFormat="1" applyFont="1" applyBorder="1" applyAlignment="1">
      <alignment horizontal="right" vertical="top" wrapText="1"/>
    </xf>
    <xf numFmtId="9" fontId="0" fillId="0" borderId="14" xfId="0" applyNumberFormat="1" applyFont="1" applyBorder="1" applyAlignment="1">
      <alignment horizontal="right" vertical="top"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0" fontId="0" fillId="0" borderId="17" xfId="0" applyFont="1" applyBorder="1" applyAlignment="1">
      <alignment/>
    </xf>
    <xf numFmtId="0" fontId="0" fillId="0" borderId="18" xfId="0" applyFont="1" applyBorder="1" applyAlignment="1">
      <alignment/>
    </xf>
    <xf numFmtId="0" fontId="0" fillId="0" borderId="11" xfId="0" applyFont="1" applyBorder="1" applyAlignment="1">
      <alignment vertical="top"/>
    </xf>
    <xf numFmtId="0" fontId="0" fillId="0" borderId="12" xfId="0" applyFont="1" applyBorder="1" applyAlignment="1">
      <alignment vertical="top"/>
    </xf>
    <xf numFmtId="0" fontId="0" fillId="0" borderId="14" xfId="0" applyFont="1" applyBorder="1" applyAlignment="1">
      <alignment vertical="top"/>
    </xf>
    <xf numFmtId="0" fontId="0" fillId="0" borderId="11" xfId="0" applyFont="1" applyBorder="1" applyAlignment="1">
      <alignment horizontal="right" vertical="top" wrapText="1"/>
    </xf>
    <xf numFmtId="0" fontId="0" fillId="0" borderId="14" xfId="0" applyFont="1" applyBorder="1" applyAlignment="1">
      <alignment horizontal="right" vertical="top" wrapText="1"/>
    </xf>
    <xf numFmtId="0" fontId="0" fillId="0" borderId="11" xfId="0" applyFont="1" applyBorder="1" applyAlignment="1">
      <alignment wrapText="1"/>
    </xf>
    <xf numFmtId="0" fontId="0" fillId="0" borderId="12" xfId="0" applyFont="1" applyBorder="1" applyAlignment="1">
      <alignment wrapText="1"/>
    </xf>
    <xf numFmtId="0" fontId="0" fillId="0" borderId="14" xfId="0" applyFont="1" applyBorder="1" applyAlignment="1">
      <alignment wrapText="1"/>
    </xf>
    <xf numFmtId="0" fontId="0" fillId="0" borderId="12" xfId="0" applyFont="1" applyBorder="1" applyAlignment="1">
      <alignment horizontal="right" vertical="top" wrapText="1"/>
    </xf>
    <xf numFmtId="9" fontId="0" fillId="0" borderId="11" xfId="0" applyNumberFormat="1" applyFont="1" applyBorder="1" applyAlignment="1">
      <alignment horizontal="left" vertical="top" wrapText="1"/>
    </xf>
    <xf numFmtId="9" fontId="0" fillId="0" borderId="12" xfId="0" applyNumberFormat="1" applyFont="1" applyBorder="1" applyAlignment="1">
      <alignment horizontal="left" vertical="top" wrapText="1"/>
    </xf>
    <xf numFmtId="9" fontId="0" fillId="0" borderId="14" xfId="0" applyNumberFormat="1" applyFont="1" applyBorder="1" applyAlignment="1">
      <alignment horizontal="left" vertical="top" wrapText="1"/>
    </xf>
    <xf numFmtId="0" fontId="0" fillId="0" borderId="15" xfId="0" applyFont="1" applyBorder="1" applyAlignment="1">
      <alignment/>
    </xf>
    <xf numFmtId="0" fontId="0" fillId="0" borderId="0" xfId="0" applyFont="1" applyAlignment="1">
      <alignment/>
    </xf>
    <xf numFmtId="0" fontId="2" fillId="35" borderId="17" xfId="0" applyFont="1" applyFill="1" applyBorder="1" applyAlignment="1">
      <alignment horizontal="center"/>
    </xf>
    <xf numFmtId="0" fontId="15" fillId="0" borderId="28" xfId="58" applyFont="1" applyFill="1" applyBorder="1" applyAlignment="1">
      <alignment vertical="top" wrapText="1"/>
      <protection/>
    </xf>
    <xf numFmtId="0" fontId="0" fillId="0" borderId="20" xfId="0" applyFont="1" applyFill="1" applyBorder="1" applyAlignment="1">
      <alignment vertical="top" wrapText="1"/>
    </xf>
    <xf numFmtId="0" fontId="2" fillId="36" borderId="31" xfId="0" applyFont="1" applyFill="1" applyBorder="1" applyAlignment="1">
      <alignment vertical="top" wrapText="1"/>
    </xf>
    <xf numFmtId="0" fontId="0" fillId="0" borderId="19" xfId="0" applyFont="1" applyBorder="1" applyAlignment="1">
      <alignment vertical="top" wrapText="1"/>
    </xf>
    <xf numFmtId="0" fontId="0" fillId="40" borderId="11" xfId="0" applyFont="1" applyFill="1" applyBorder="1" applyAlignment="1">
      <alignment vertical="top" wrapText="1"/>
    </xf>
    <xf numFmtId="0" fontId="15" fillId="0" borderId="27" xfId="58" applyFont="1" applyFill="1" applyBorder="1" applyAlignment="1">
      <alignment vertical="top" wrapText="1"/>
      <protection/>
    </xf>
    <xf numFmtId="0" fontId="0" fillId="0" borderId="26" xfId="0" applyFont="1" applyBorder="1" applyAlignment="1">
      <alignment vertical="top" wrapText="1"/>
    </xf>
    <xf numFmtId="0" fontId="0" fillId="40" borderId="12" xfId="0" applyFont="1" applyFill="1" applyBorder="1" applyAlignment="1">
      <alignment vertical="top" wrapText="1"/>
    </xf>
    <xf numFmtId="0" fontId="0" fillId="40" borderId="14" xfId="0" applyFont="1" applyFill="1" applyBorder="1" applyAlignment="1">
      <alignment vertical="top" wrapText="1"/>
    </xf>
    <xf numFmtId="0" fontId="0" fillId="40" borderId="10" xfId="0" applyFont="1" applyFill="1" applyBorder="1" applyAlignment="1">
      <alignment wrapText="1"/>
    </xf>
    <xf numFmtId="0" fontId="0" fillId="40" borderId="11" xfId="0" applyFont="1" applyFill="1" applyBorder="1" applyAlignment="1">
      <alignment wrapText="1"/>
    </xf>
    <xf numFmtId="0" fontId="0" fillId="36" borderId="11" xfId="0" applyFont="1" applyFill="1" applyBorder="1" applyAlignment="1">
      <alignment horizontal="center" vertical="top" wrapText="1"/>
    </xf>
    <xf numFmtId="0" fontId="0" fillId="36" borderId="12" xfId="0" applyFont="1" applyFill="1" applyBorder="1" applyAlignment="1">
      <alignment horizontal="center" vertical="top" wrapText="1"/>
    </xf>
    <xf numFmtId="0" fontId="0" fillId="36" borderId="14" xfId="0" applyFont="1" applyFill="1" applyBorder="1" applyAlignment="1">
      <alignment horizontal="center" vertical="top" wrapText="1"/>
    </xf>
    <xf numFmtId="0" fontId="0" fillId="36" borderId="11" xfId="0" applyFont="1" applyFill="1" applyBorder="1" applyAlignment="1">
      <alignment horizontal="left" vertical="top"/>
    </xf>
    <xf numFmtId="0" fontId="0" fillId="36" borderId="12" xfId="0" applyFont="1" applyFill="1" applyBorder="1" applyAlignment="1">
      <alignment horizontal="left" vertical="top"/>
    </xf>
    <xf numFmtId="0" fontId="2" fillId="36" borderId="15" xfId="0" applyFont="1" applyFill="1" applyBorder="1" applyAlignment="1">
      <alignment/>
    </xf>
    <xf numFmtId="0" fontId="2" fillId="36" borderId="0" xfId="0" applyFont="1" applyFill="1" applyBorder="1" applyAlignment="1">
      <alignment/>
    </xf>
    <xf numFmtId="9" fontId="0" fillId="36" borderId="10" xfId="0" applyNumberFormat="1" applyFont="1" applyFill="1" applyBorder="1" applyAlignment="1">
      <alignment/>
    </xf>
    <xf numFmtId="0" fontId="0" fillId="41" borderId="10" xfId="0" applyFont="1" applyFill="1" applyBorder="1" applyAlignment="1">
      <alignment/>
    </xf>
    <xf numFmtId="0" fontId="0" fillId="41" borderId="11" xfId="0" applyFont="1" applyFill="1" applyBorder="1" applyAlignment="1">
      <alignment/>
    </xf>
    <xf numFmtId="0" fontId="0" fillId="36" borderId="12" xfId="0" applyFont="1" applyFill="1" applyBorder="1" applyAlignment="1">
      <alignment/>
    </xf>
    <xf numFmtId="0" fontId="0" fillId="36" borderId="14" xfId="0" applyFont="1" applyFill="1" applyBorder="1" applyAlignment="1">
      <alignment/>
    </xf>
    <xf numFmtId="0" fontId="0" fillId="41" borderId="11" xfId="0" applyFont="1" applyFill="1" applyBorder="1" applyAlignment="1">
      <alignment vertical="top" wrapText="1"/>
    </xf>
    <xf numFmtId="0" fontId="0" fillId="41" borderId="12" xfId="0" applyFont="1" applyFill="1" applyBorder="1" applyAlignment="1">
      <alignment vertical="top" wrapText="1"/>
    </xf>
    <xf numFmtId="0" fontId="0" fillId="41" borderId="14" xfId="0" applyFont="1" applyFill="1" applyBorder="1" applyAlignment="1">
      <alignment vertical="top" wrapText="1"/>
    </xf>
    <xf numFmtId="9" fontId="0" fillId="36" borderId="11" xfId="0" applyNumberFormat="1" applyFont="1" applyFill="1" applyBorder="1" applyAlignment="1">
      <alignment/>
    </xf>
    <xf numFmtId="0" fontId="0" fillId="41" borderId="11" xfId="0" applyFont="1" applyFill="1" applyBorder="1" applyAlignment="1">
      <alignment horizontal="center" vertical="top" wrapText="1"/>
    </xf>
    <xf numFmtId="0" fontId="0" fillId="41" borderId="12" xfId="0" applyFont="1" applyFill="1" applyBorder="1" applyAlignment="1">
      <alignment horizontal="center" vertical="top" wrapText="1"/>
    </xf>
    <xf numFmtId="0" fontId="0" fillId="41" borderId="14" xfId="0" applyFont="1" applyFill="1" applyBorder="1" applyAlignment="1">
      <alignment horizontal="center" vertical="top" wrapText="1"/>
    </xf>
    <xf numFmtId="0" fontId="0" fillId="36" borderId="11" xfId="0" applyFont="1" applyFill="1" applyBorder="1" applyAlignment="1">
      <alignment vertical="top"/>
    </xf>
    <xf numFmtId="0" fontId="0" fillId="36" borderId="12" xfId="0" applyFont="1" applyFill="1" applyBorder="1" applyAlignment="1">
      <alignment vertical="top"/>
    </xf>
    <xf numFmtId="0" fontId="0" fillId="36" borderId="14" xfId="0" applyFont="1" applyFill="1" applyBorder="1" applyAlignment="1">
      <alignment vertical="top"/>
    </xf>
    <xf numFmtId="0" fontId="0" fillId="40" borderId="12" xfId="0" applyFont="1" applyFill="1" applyBorder="1" applyAlignment="1">
      <alignment wrapText="1"/>
    </xf>
    <xf numFmtId="0" fontId="0" fillId="41" borderId="11" xfId="0" applyFont="1" applyFill="1" applyBorder="1" applyAlignment="1">
      <alignment wrapText="1"/>
    </xf>
    <xf numFmtId="0" fontId="0" fillId="41" borderId="12" xfId="0" applyFont="1" applyFill="1" applyBorder="1" applyAlignment="1">
      <alignment wrapText="1"/>
    </xf>
    <xf numFmtId="0" fontId="0" fillId="41" borderId="14" xfId="0" applyFont="1" applyFill="1" applyBorder="1" applyAlignment="1">
      <alignment wrapText="1"/>
    </xf>
    <xf numFmtId="9" fontId="0" fillId="36" borderId="28" xfId="0" applyNumberFormat="1" applyFont="1" applyFill="1" applyBorder="1" applyAlignment="1">
      <alignment/>
    </xf>
    <xf numFmtId="0" fontId="0" fillId="36" borderId="15" xfId="0" applyFont="1" applyFill="1" applyBorder="1" applyAlignment="1">
      <alignment/>
    </xf>
    <xf numFmtId="0" fontId="0" fillId="40" borderId="14" xfId="0" applyFont="1" applyFill="1" applyBorder="1" applyAlignment="1">
      <alignment wrapText="1"/>
    </xf>
    <xf numFmtId="0" fontId="0" fillId="36" borderId="11" xfId="0" applyFont="1" applyFill="1" applyBorder="1" applyAlignment="1">
      <alignment horizontal="right"/>
    </xf>
    <xf numFmtId="0" fontId="0" fillId="36" borderId="12" xfId="0" applyFont="1" applyFill="1" applyBorder="1" applyAlignment="1">
      <alignment horizontal="right"/>
    </xf>
    <xf numFmtId="0" fontId="0" fillId="36" borderId="14" xfId="0" applyFont="1" applyFill="1" applyBorder="1" applyAlignment="1">
      <alignment horizontal="right"/>
    </xf>
    <xf numFmtId="9" fontId="0" fillId="36" borderId="11" xfId="0" applyNumberFormat="1" applyFont="1" applyFill="1" applyBorder="1" applyAlignment="1">
      <alignment vertical="top"/>
    </xf>
    <xf numFmtId="0" fontId="0" fillId="36" borderId="20" xfId="0" applyFont="1" applyFill="1" applyBorder="1" applyAlignment="1">
      <alignment/>
    </xf>
    <xf numFmtId="9" fontId="0" fillId="40" borderId="11" xfId="0" applyNumberFormat="1" applyFont="1" applyFill="1" applyBorder="1" applyAlignment="1">
      <alignment wrapText="1"/>
    </xf>
    <xf numFmtId="0" fontId="0" fillId="36" borderId="11" xfId="0" applyFont="1" applyFill="1" applyBorder="1" applyAlignment="1">
      <alignment horizontal="left" vertical="top" wrapText="1"/>
    </xf>
    <xf numFmtId="0" fontId="0" fillId="36" borderId="12" xfId="0" applyFont="1" applyFill="1" applyBorder="1" applyAlignment="1">
      <alignment horizontal="left" vertical="top" wrapText="1"/>
    </xf>
    <xf numFmtId="0" fontId="0" fillId="36" borderId="14" xfId="0" applyFont="1" applyFill="1" applyBorder="1" applyAlignment="1">
      <alignment horizontal="left" vertical="top" wrapText="1"/>
    </xf>
    <xf numFmtId="9" fontId="0" fillId="36" borderId="11" xfId="0" applyNumberFormat="1" applyFont="1" applyFill="1" applyBorder="1" applyAlignment="1">
      <alignment horizontal="right"/>
    </xf>
    <xf numFmtId="0" fontId="0" fillId="36" borderId="14" xfId="0" applyFont="1" applyFill="1" applyBorder="1" applyAlignment="1">
      <alignment horizontal="left" vertical="top"/>
    </xf>
    <xf numFmtId="0" fontId="2" fillId="38" borderId="17" xfId="0" applyFont="1" applyFill="1" applyBorder="1" applyAlignment="1">
      <alignment horizontal="center"/>
    </xf>
    <xf numFmtId="0" fontId="2" fillId="38" borderId="13" xfId="0" applyFont="1" applyFill="1" applyBorder="1" applyAlignment="1">
      <alignment horizontal="center"/>
    </xf>
    <xf numFmtId="0" fontId="2" fillId="36" borderId="11" xfId="0" applyFont="1" applyFill="1" applyBorder="1" applyAlignment="1">
      <alignment vertical="top" wrapText="1"/>
    </xf>
    <xf numFmtId="4" fontId="0" fillId="0" borderId="11" xfId="0" applyNumberFormat="1" applyFont="1" applyFill="1" applyBorder="1" applyAlignment="1">
      <alignment horizontal="center" wrapText="1"/>
    </xf>
    <xf numFmtId="4" fontId="0" fillId="0" borderId="14" xfId="0" applyNumberFormat="1" applyFont="1" applyFill="1" applyBorder="1" applyAlignment="1">
      <alignment horizontal="center" wrapText="1"/>
    </xf>
    <xf numFmtId="0" fontId="2" fillId="38" borderId="17" xfId="0" applyFont="1" applyFill="1" applyBorder="1" applyAlignment="1">
      <alignment/>
    </xf>
    <xf numFmtId="0" fontId="2" fillId="38" borderId="18" xfId="0" applyFont="1" applyFill="1" applyBorder="1" applyAlignment="1">
      <alignment/>
    </xf>
    <xf numFmtId="0" fontId="2" fillId="38" borderId="13" xfId="0" applyFont="1" applyFill="1" applyBorder="1" applyAlignment="1">
      <alignment/>
    </xf>
    <xf numFmtId="0" fontId="2" fillId="38" borderId="17" xfId="0" applyFont="1" applyFill="1" applyBorder="1" applyAlignment="1">
      <alignment horizontal="left"/>
    </xf>
    <xf numFmtId="0" fontId="2" fillId="38" borderId="18" xfId="0" applyFont="1" applyFill="1" applyBorder="1" applyAlignment="1">
      <alignment horizontal="left"/>
    </xf>
    <xf numFmtId="0" fontId="2" fillId="38" borderId="13" xfId="0" applyFont="1" applyFill="1" applyBorder="1" applyAlignment="1">
      <alignment horizontal="left"/>
    </xf>
    <xf numFmtId="0" fontId="0" fillId="36" borderId="11" xfId="0" applyFont="1" applyFill="1" applyBorder="1" applyAlignment="1">
      <alignment horizontal="right" vertical="top"/>
    </xf>
    <xf numFmtId="0" fontId="0" fillId="36" borderId="12" xfId="0" applyFont="1" applyFill="1" applyBorder="1" applyAlignment="1">
      <alignment horizontal="right" vertical="top"/>
    </xf>
    <xf numFmtId="0" fontId="0" fillId="36" borderId="14" xfId="0" applyFont="1" applyFill="1" applyBorder="1" applyAlignment="1">
      <alignment horizontal="right" vertical="top"/>
    </xf>
    <xf numFmtId="4" fontId="0" fillId="0" borderId="11" xfId="0" applyNumberFormat="1" applyFont="1" applyFill="1" applyBorder="1" applyAlignment="1">
      <alignment horizontal="left" wrapText="1"/>
    </xf>
    <xf numFmtId="4" fontId="0" fillId="0" borderId="14" xfId="0" applyNumberFormat="1" applyFont="1" applyFill="1" applyBorder="1" applyAlignment="1">
      <alignment horizontal="left" wrapText="1"/>
    </xf>
    <xf numFmtId="0" fontId="0" fillId="0" borderId="11" xfId="0" applyFont="1" applyFill="1" applyBorder="1" applyAlignment="1">
      <alignment horizontal="center" vertical="top"/>
    </xf>
    <xf numFmtId="0" fontId="0" fillId="0" borderId="14" xfId="0" applyFont="1" applyFill="1" applyBorder="1" applyAlignment="1">
      <alignment horizontal="center" vertical="top"/>
    </xf>
    <xf numFmtId="4" fontId="0" fillId="0" borderId="11" xfId="0" applyNumberFormat="1" applyFont="1" applyFill="1" applyBorder="1" applyAlignment="1">
      <alignment horizontal="left" vertical="top" wrapText="1"/>
    </xf>
    <xf numFmtId="4" fontId="0" fillId="0" borderId="14" xfId="0" applyNumberFormat="1" applyFont="1" applyFill="1" applyBorder="1" applyAlignment="1">
      <alignment horizontal="left" vertical="top" wrapText="1"/>
    </xf>
    <xf numFmtId="0" fontId="15" fillId="0" borderId="11" xfId="58" applyFont="1" applyFill="1" applyBorder="1" applyAlignment="1">
      <alignment horizontal="center" vertical="top" wrapText="1"/>
      <protection/>
    </xf>
    <xf numFmtId="0" fontId="15" fillId="0" borderId="14" xfId="58" applyFont="1" applyFill="1" applyBorder="1" applyAlignment="1">
      <alignment horizontal="center" vertical="top" wrapText="1"/>
      <protection/>
    </xf>
    <xf numFmtId="4" fontId="0" fillId="0" borderId="11" xfId="0" applyNumberFormat="1" applyFont="1" applyFill="1" applyBorder="1" applyAlignment="1">
      <alignment horizontal="center" vertical="top" wrapText="1"/>
    </xf>
    <xf numFmtId="4" fontId="0" fillId="0" borderId="14" xfId="0" applyNumberFormat="1" applyFont="1" applyFill="1" applyBorder="1" applyAlignment="1">
      <alignment horizontal="center" vertical="top" wrapText="1"/>
    </xf>
    <xf numFmtId="0" fontId="15" fillId="0" borderId="11" xfId="58" applyFont="1" applyFill="1" applyBorder="1" applyAlignment="1">
      <alignment horizontal="left" vertical="top" wrapText="1"/>
      <protection/>
    </xf>
    <xf numFmtId="0" fontId="15" fillId="0" borderId="14" xfId="58" applyFont="1" applyFill="1" applyBorder="1" applyAlignment="1">
      <alignment horizontal="left" vertical="top" wrapText="1"/>
      <protection/>
    </xf>
    <xf numFmtId="0" fontId="0" fillId="0" borderId="11"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1" xfId="0" applyFont="1" applyFill="1" applyBorder="1" applyAlignment="1">
      <alignment horizontal="center" vertical="top" wrapText="1"/>
    </xf>
    <xf numFmtId="0" fontId="0" fillId="0" borderId="14" xfId="0" applyFont="1" applyFill="1" applyBorder="1" applyAlignment="1">
      <alignment horizontal="center"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B84"/>
  <sheetViews>
    <sheetView tabSelected="1" zoomScale="82" zoomScaleNormal="82" zoomScalePageLayoutView="0" workbookViewId="0" topLeftCell="I1">
      <selection activeCell="P6" sqref="P6:P9"/>
    </sheetView>
  </sheetViews>
  <sheetFormatPr defaultColWidth="9.140625" defaultRowHeight="12.75"/>
  <cols>
    <col min="1" max="1" width="24.421875" style="0" customWidth="1"/>
    <col min="2" max="2" width="29.421875" style="0" customWidth="1"/>
    <col min="3" max="3" width="15.7109375" style="0" customWidth="1"/>
    <col min="4" max="4" width="19.421875" style="11" customWidth="1"/>
    <col min="5" max="5" width="23.8515625" style="0" customWidth="1"/>
    <col min="6" max="6" width="19.421875" style="0" customWidth="1"/>
    <col min="7" max="7" width="21.140625" style="0" customWidth="1"/>
    <col min="8" max="8" width="14.00390625" style="0" customWidth="1"/>
    <col min="9" max="9" width="16.8515625" style="0" customWidth="1"/>
    <col min="10" max="10" width="13.00390625" style="0" customWidth="1"/>
    <col min="11" max="11" width="19.00390625" style="14" customWidth="1"/>
    <col min="12" max="12" width="21.28125" style="0" customWidth="1"/>
    <col min="13" max="13" width="17.8515625" style="0" customWidth="1"/>
    <col min="14" max="15" width="17.28125" style="0" customWidth="1"/>
    <col min="16" max="16" width="14.140625" style="0" customWidth="1"/>
    <col min="17" max="17" width="17.140625" style="0" customWidth="1"/>
    <col min="18" max="18" width="19.421875" style="0" customWidth="1"/>
    <col min="19" max="19" width="14.7109375" style="0" customWidth="1"/>
    <col min="20" max="20" width="16.8515625" style="0" customWidth="1"/>
    <col min="21" max="21" width="19.421875" style="0" customWidth="1"/>
    <col min="22" max="22" width="27.7109375" style="0" customWidth="1"/>
  </cols>
  <sheetData>
    <row r="1" spans="1:82" s="1" customFormat="1" ht="48" customHeight="1">
      <c r="A1" s="322" t="s">
        <v>638</v>
      </c>
      <c r="B1" s="323"/>
      <c r="C1" s="323"/>
      <c r="D1" s="323"/>
      <c r="E1" s="323"/>
      <c r="F1" s="323"/>
      <c r="G1" s="323"/>
      <c r="H1" s="323"/>
      <c r="I1" s="323"/>
      <c r="J1" s="323"/>
      <c r="K1" s="324"/>
      <c r="L1" s="271"/>
      <c r="M1" s="272"/>
      <c r="N1" s="272"/>
      <c r="O1" s="272"/>
      <c r="P1" s="272"/>
      <c r="Q1" s="272"/>
      <c r="R1" s="272"/>
      <c r="S1" s="272"/>
      <c r="T1" s="272"/>
      <c r="U1" s="272"/>
      <c r="V1" s="273"/>
      <c r="W1" s="267"/>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row>
    <row r="2" spans="1:82" s="1" customFormat="1" ht="33" customHeight="1">
      <c r="A2" s="90" t="s">
        <v>506</v>
      </c>
      <c r="B2" s="325" t="s">
        <v>524</v>
      </c>
      <c r="C2" s="326"/>
      <c r="D2" s="326"/>
      <c r="E2" s="326"/>
      <c r="F2" s="326"/>
      <c r="G2" s="326"/>
      <c r="H2" s="326"/>
      <c r="I2" s="326"/>
      <c r="J2" s="326"/>
      <c r="K2" s="327"/>
      <c r="L2" s="274"/>
      <c r="M2" s="275"/>
      <c r="N2" s="275"/>
      <c r="O2" s="275"/>
      <c r="P2" s="275"/>
      <c r="Q2" s="275"/>
      <c r="R2" s="275"/>
      <c r="S2" s="275"/>
      <c r="T2" s="275"/>
      <c r="U2" s="275"/>
      <c r="V2" s="276"/>
      <c r="W2" s="267"/>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c r="BS2" s="268"/>
      <c r="BT2" s="268"/>
      <c r="BU2" s="268"/>
      <c r="BV2" s="268"/>
      <c r="BW2" s="268"/>
      <c r="BX2" s="268"/>
      <c r="BY2" s="268"/>
      <c r="BZ2" s="268"/>
      <c r="CA2" s="268"/>
      <c r="CB2" s="268"/>
      <c r="CC2" s="268"/>
      <c r="CD2" s="268"/>
    </row>
    <row r="3" spans="1:82" s="2" customFormat="1" ht="17.25" customHeight="1">
      <c r="A3" s="315" t="s">
        <v>510</v>
      </c>
      <c r="B3" s="315" t="s">
        <v>507</v>
      </c>
      <c r="C3" s="317" t="s">
        <v>539</v>
      </c>
      <c r="D3" s="311" t="s">
        <v>508</v>
      </c>
      <c r="E3" s="311" t="s">
        <v>537</v>
      </c>
      <c r="F3" s="311" t="s">
        <v>7</v>
      </c>
      <c r="G3" s="311" t="s">
        <v>512</v>
      </c>
      <c r="H3" s="311" t="s">
        <v>509</v>
      </c>
      <c r="I3" s="312" t="s">
        <v>8</v>
      </c>
      <c r="J3" s="313"/>
      <c r="K3" s="313"/>
      <c r="L3" s="314"/>
      <c r="M3" s="298" t="s">
        <v>13</v>
      </c>
      <c r="N3" s="299"/>
      <c r="O3" s="300"/>
      <c r="P3" s="298" t="s">
        <v>15</v>
      </c>
      <c r="Q3" s="299"/>
      <c r="R3" s="300"/>
      <c r="S3" s="298" t="s">
        <v>16</v>
      </c>
      <c r="T3" s="305"/>
      <c r="U3" s="298" t="s">
        <v>17</v>
      </c>
      <c r="V3" s="305"/>
      <c r="W3" s="267"/>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row>
    <row r="4" spans="1:86" s="4" customFormat="1" ht="45" customHeight="1">
      <c r="A4" s="316"/>
      <c r="B4" s="316"/>
      <c r="C4" s="284"/>
      <c r="D4" s="284"/>
      <c r="E4" s="284"/>
      <c r="F4" s="284"/>
      <c r="G4" s="284"/>
      <c r="H4" s="284"/>
      <c r="I4" s="64" t="s">
        <v>9</v>
      </c>
      <c r="J4" s="65" t="s">
        <v>10</v>
      </c>
      <c r="K4" s="46" t="s">
        <v>11</v>
      </c>
      <c r="L4" s="64" t="s">
        <v>12</v>
      </c>
      <c r="M4" s="68" t="s">
        <v>14</v>
      </c>
      <c r="N4" s="66" t="s">
        <v>18</v>
      </c>
      <c r="O4" s="66" t="s">
        <v>536</v>
      </c>
      <c r="P4" s="68" t="s">
        <v>14</v>
      </c>
      <c r="Q4" s="66" t="s">
        <v>19</v>
      </c>
      <c r="R4" s="66" t="s">
        <v>536</v>
      </c>
      <c r="S4" s="66" t="s">
        <v>14</v>
      </c>
      <c r="T4" s="66" t="s">
        <v>19</v>
      </c>
      <c r="U4" s="66" t="s">
        <v>14</v>
      </c>
      <c r="V4" s="66" t="s">
        <v>18</v>
      </c>
      <c r="W4" s="269"/>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7"/>
      <c r="CF4" s="7"/>
      <c r="CG4" s="7"/>
      <c r="CH4" s="7"/>
    </row>
    <row r="5" spans="1:68" ht="112.5" customHeight="1">
      <c r="A5" s="291" t="s">
        <v>433</v>
      </c>
      <c r="B5" s="67" t="s">
        <v>511</v>
      </c>
      <c r="C5" s="56" t="s">
        <v>540</v>
      </c>
      <c r="D5" s="47" t="s">
        <v>541</v>
      </c>
      <c r="E5" s="56" t="s">
        <v>513</v>
      </c>
      <c r="F5" s="56" t="s">
        <v>514</v>
      </c>
      <c r="G5" s="56" t="s">
        <v>515</v>
      </c>
      <c r="H5" s="61" t="s">
        <v>516</v>
      </c>
      <c r="I5" s="61" t="s">
        <v>216</v>
      </c>
      <c r="J5" s="61" t="s">
        <v>216</v>
      </c>
      <c r="K5" s="27" t="s">
        <v>229</v>
      </c>
      <c r="L5" s="70" t="s">
        <v>546</v>
      </c>
      <c r="M5" s="56" t="s">
        <v>229</v>
      </c>
      <c r="N5" s="69">
        <v>0</v>
      </c>
      <c r="O5" s="56" t="s">
        <v>575</v>
      </c>
      <c r="P5" s="61" t="s">
        <v>216</v>
      </c>
      <c r="Q5" s="60">
        <v>0</v>
      </c>
      <c r="R5" s="56" t="s">
        <v>545</v>
      </c>
      <c r="S5" s="56" t="s">
        <v>302</v>
      </c>
      <c r="T5" s="60">
        <v>0.6</v>
      </c>
      <c r="U5" s="70" t="s">
        <v>303</v>
      </c>
      <c r="V5" s="62">
        <v>0.85</v>
      </c>
      <c r="W5" s="277"/>
      <c r="X5" s="277"/>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277"/>
      <c r="AY5" s="277"/>
      <c r="AZ5" s="277"/>
      <c r="BA5" s="277"/>
      <c r="BB5" s="277"/>
      <c r="BC5" s="277"/>
      <c r="BD5" s="277"/>
      <c r="BE5" s="277"/>
      <c r="BF5" s="277"/>
      <c r="BG5" s="277"/>
      <c r="BH5" s="277"/>
      <c r="BI5" s="277"/>
      <c r="BJ5" s="277"/>
      <c r="BK5" s="277"/>
      <c r="BL5" s="277"/>
      <c r="BM5" s="277"/>
      <c r="BN5" s="277"/>
      <c r="BO5" s="277"/>
      <c r="BP5" s="277"/>
    </row>
    <row r="6" spans="1:68" ht="21.75" customHeight="1">
      <c r="A6" s="292"/>
      <c r="B6" s="279" t="s">
        <v>517</v>
      </c>
      <c r="C6" s="294" t="s">
        <v>518</v>
      </c>
      <c r="D6" s="306" t="s">
        <v>530</v>
      </c>
      <c r="E6" s="294" t="s">
        <v>519</v>
      </c>
      <c r="F6" s="294" t="s">
        <v>514</v>
      </c>
      <c r="G6" s="279" t="s">
        <v>515</v>
      </c>
      <c r="H6" s="294" t="s">
        <v>516</v>
      </c>
      <c r="I6" s="294" t="s">
        <v>216</v>
      </c>
      <c r="J6" s="264" t="s">
        <v>229</v>
      </c>
      <c r="K6" s="297" t="s">
        <v>229</v>
      </c>
      <c r="L6" s="306" t="s">
        <v>530</v>
      </c>
      <c r="M6" s="294" t="s">
        <v>216</v>
      </c>
      <c r="N6" s="301">
        <v>0</v>
      </c>
      <c r="O6" s="279" t="s">
        <v>545</v>
      </c>
      <c r="P6" s="279" t="s">
        <v>304</v>
      </c>
      <c r="Q6" s="288">
        <v>0.3</v>
      </c>
      <c r="R6" s="294" t="s">
        <v>229</v>
      </c>
      <c r="S6" s="279" t="s">
        <v>305</v>
      </c>
      <c r="T6" s="286">
        <v>0.65</v>
      </c>
      <c r="U6" s="279" t="s">
        <v>306</v>
      </c>
      <c r="V6" s="286">
        <v>0.75</v>
      </c>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8"/>
      <c r="AY6" s="278"/>
      <c r="AZ6" s="278"/>
      <c r="BA6" s="278"/>
      <c r="BB6" s="278"/>
      <c r="BC6" s="278"/>
      <c r="BD6" s="278"/>
      <c r="BE6" s="278"/>
      <c r="BF6" s="278"/>
      <c r="BG6" s="278"/>
      <c r="BH6" s="278"/>
      <c r="BI6" s="278"/>
      <c r="BJ6" s="278"/>
      <c r="BK6" s="278"/>
      <c r="BL6" s="278"/>
      <c r="BM6" s="278"/>
      <c r="BN6" s="278"/>
      <c r="BO6" s="278"/>
      <c r="BP6" s="278"/>
    </row>
    <row r="7" spans="1:68" ht="21" customHeight="1">
      <c r="A7" s="292"/>
      <c r="B7" s="280"/>
      <c r="C7" s="295"/>
      <c r="D7" s="297"/>
      <c r="E7" s="295"/>
      <c r="F7" s="295"/>
      <c r="G7" s="280"/>
      <c r="H7" s="295"/>
      <c r="I7" s="295"/>
      <c r="J7" s="265"/>
      <c r="K7" s="295"/>
      <c r="L7" s="297"/>
      <c r="M7" s="295"/>
      <c r="N7" s="295"/>
      <c r="O7" s="280"/>
      <c r="P7" s="280"/>
      <c r="Q7" s="289"/>
      <c r="R7" s="295"/>
      <c r="S7" s="280"/>
      <c r="T7" s="283"/>
      <c r="U7" s="280"/>
      <c r="V7" s="283"/>
      <c r="W7" s="278"/>
      <c r="X7" s="278"/>
      <c r="Y7" s="278"/>
      <c r="Z7" s="278"/>
      <c r="AA7" s="278"/>
      <c r="AB7" s="278"/>
      <c r="AC7" s="278"/>
      <c r="AD7" s="278"/>
      <c r="AE7" s="278"/>
      <c r="AF7" s="278"/>
      <c r="AG7" s="278"/>
      <c r="AH7" s="278"/>
      <c r="AI7" s="278"/>
      <c r="AJ7" s="278"/>
      <c r="AK7" s="278"/>
      <c r="AL7" s="278"/>
      <c r="AM7" s="278"/>
      <c r="AN7" s="278"/>
      <c r="AO7" s="278"/>
      <c r="AP7" s="278"/>
      <c r="AQ7" s="278"/>
      <c r="AR7" s="278"/>
      <c r="AS7" s="278"/>
      <c r="AT7" s="278"/>
      <c r="AU7" s="278"/>
      <c r="AV7" s="278"/>
      <c r="AW7" s="278"/>
      <c r="AX7" s="278"/>
      <c r="AY7" s="278"/>
      <c r="AZ7" s="278"/>
      <c r="BA7" s="278"/>
      <c r="BB7" s="278"/>
      <c r="BC7" s="278"/>
      <c r="BD7" s="278"/>
      <c r="BE7" s="278"/>
      <c r="BF7" s="278"/>
      <c r="BG7" s="278"/>
      <c r="BH7" s="278"/>
      <c r="BI7" s="278"/>
      <c r="BJ7" s="278"/>
      <c r="BK7" s="278"/>
      <c r="BL7" s="278"/>
      <c r="BM7" s="278"/>
      <c r="BN7" s="278"/>
      <c r="BO7" s="278"/>
      <c r="BP7" s="278"/>
    </row>
    <row r="8" spans="1:68" ht="23.25" customHeight="1">
      <c r="A8" s="292"/>
      <c r="B8" s="280"/>
      <c r="C8" s="295"/>
      <c r="D8" s="297"/>
      <c r="E8" s="295"/>
      <c r="F8" s="295"/>
      <c r="G8" s="280"/>
      <c r="H8" s="295"/>
      <c r="I8" s="295"/>
      <c r="J8" s="265"/>
      <c r="K8" s="295"/>
      <c r="L8" s="297"/>
      <c r="M8" s="295"/>
      <c r="N8" s="295"/>
      <c r="O8" s="280"/>
      <c r="P8" s="280"/>
      <c r="Q8" s="289"/>
      <c r="R8" s="295"/>
      <c r="S8" s="280"/>
      <c r="T8" s="283"/>
      <c r="U8" s="280"/>
      <c r="V8" s="283"/>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8"/>
      <c r="AU8" s="278"/>
      <c r="AV8" s="278"/>
      <c r="AW8" s="278"/>
      <c r="AX8" s="278"/>
      <c r="AY8" s="278"/>
      <c r="AZ8" s="278"/>
      <c r="BA8" s="278"/>
      <c r="BB8" s="278"/>
      <c r="BC8" s="278"/>
      <c r="BD8" s="278"/>
      <c r="BE8" s="278"/>
      <c r="BF8" s="278"/>
      <c r="BG8" s="278"/>
      <c r="BH8" s="278"/>
      <c r="BI8" s="278"/>
      <c r="BJ8" s="278"/>
      <c r="BK8" s="278"/>
      <c r="BL8" s="278"/>
      <c r="BM8" s="278"/>
      <c r="BN8" s="278"/>
      <c r="BO8" s="278"/>
      <c r="BP8" s="278"/>
    </row>
    <row r="9" spans="1:68" ht="33" customHeight="1">
      <c r="A9" s="292"/>
      <c r="B9" s="285"/>
      <c r="C9" s="296"/>
      <c r="D9" s="307"/>
      <c r="E9" s="296"/>
      <c r="F9" s="296"/>
      <c r="G9" s="285"/>
      <c r="H9" s="296"/>
      <c r="I9" s="296"/>
      <c r="J9" s="266"/>
      <c r="K9" s="296"/>
      <c r="L9" s="307"/>
      <c r="M9" s="296"/>
      <c r="N9" s="296"/>
      <c r="O9" s="285"/>
      <c r="P9" s="285"/>
      <c r="Q9" s="290"/>
      <c r="R9" s="296"/>
      <c r="S9" s="285"/>
      <c r="T9" s="284"/>
      <c r="U9" s="285"/>
      <c r="V9" s="284"/>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278"/>
      <c r="AX9" s="278"/>
      <c r="AY9" s="278"/>
      <c r="AZ9" s="278"/>
      <c r="BA9" s="278"/>
      <c r="BB9" s="278"/>
      <c r="BC9" s="278"/>
      <c r="BD9" s="278"/>
      <c r="BE9" s="278"/>
      <c r="BF9" s="278"/>
      <c r="BG9" s="278"/>
      <c r="BH9" s="278"/>
      <c r="BI9" s="278"/>
      <c r="BJ9" s="278"/>
      <c r="BK9" s="278"/>
      <c r="BL9" s="278"/>
      <c r="BM9" s="278"/>
      <c r="BN9" s="278"/>
      <c r="BO9" s="278"/>
      <c r="BP9" s="278"/>
    </row>
    <row r="10" spans="1:68" ht="21.75" customHeight="1">
      <c r="A10" s="292"/>
      <c r="B10" s="279" t="s">
        <v>520</v>
      </c>
      <c r="C10" s="279" t="s">
        <v>0</v>
      </c>
      <c r="D10" s="264" t="s">
        <v>521</v>
      </c>
      <c r="E10" s="279" t="s">
        <v>522</v>
      </c>
      <c r="F10" s="279" t="s">
        <v>514</v>
      </c>
      <c r="G10" s="279" t="s">
        <v>515</v>
      </c>
      <c r="H10" s="319" t="s">
        <v>516</v>
      </c>
      <c r="I10" s="294" t="s">
        <v>229</v>
      </c>
      <c r="J10" s="294" t="s">
        <v>229</v>
      </c>
      <c r="K10" s="306" t="s">
        <v>229</v>
      </c>
      <c r="L10" s="264" t="s">
        <v>521</v>
      </c>
      <c r="M10" s="294" t="s">
        <v>216</v>
      </c>
      <c r="N10" s="281">
        <v>0</v>
      </c>
      <c r="O10" s="279" t="s">
        <v>547</v>
      </c>
      <c r="P10" s="279" t="s">
        <v>307</v>
      </c>
      <c r="Q10" s="288">
        <v>0</v>
      </c>
      <c r="R10" s="279" t="s">
        <v>307</v>
      </c>
      <c r="S10" s="279" t="s">
        <v>308</v>
      </c>
      <c r="T10" s="286">
        <v>0.7</v>
      </c>
      <c r="U10" s="279" t="s">
        <v>309</v>
      </c>
      <c r="V10" s="286">
        <v>0.85</v>
      </c>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278"/>
      <c r="AX10" s="278"/>
      <c r="AY10" s="278"/>
      <c r="AZ10" s="278"/>
      <c r="BA10" s="278"/>
      <c r="BB10" s="278"/>
      <c r="BC10" s="278"/>
      <c r="BD10" s="278"/>
      <c r="BE10" s="278"/>
      <c r="BF10" s="278"/>
      <c r="BG10" s="278"/>
      <c r="BH10" s="278"/>
      <c r="BI10" s="278"/>
      <c r="BJ10" s="278"/>
      <c r="BK10" s="278"/>
      <c r="BL10" s="278"/>
      <c r="BM10" s="278"/>
      <c r="BN10" s="278"/>
      <c r="BO10" s="278"/>
      <c r="BP10" s="278"/>
    </row>
    <row r="11" spans="1:68" ht="24" customHeight="1">
      <c r="A11" s="292"/>
      <c r="B11" s="280"/>
      <c r="C11" s="280"/>
      <c r="D11" s="265"/>
      <c r="E11" s="280"/>
      <c r="F11" s="280"/>
      <c r="G11" s="280"/>
      <c r="H11" s="320"/>
      <c r="I11" s="295"/>
      <c r="J11" s="295"/>
      <c r="K11" s="297"/>
      <c r="L11" s="265"/>
      <c r="M11" s="295"/>
      <c r="N11" s="280"/>
      <c r="O11" s="280"/>
      <c r="P11" s="280"/>
      <c r="Q11" s="289"/>
      <c r="R11" s="280"/>
      <c r="S11" s="280"/>
      <c r="T11" s="283"/>
      <c r="U11" s="280"/>
      <c r="V11" s="283"/>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278"/>
      <c r="AY11" s="278"/>
      <c r="AZ11" s="278"/>
      <c r="BA11" s="278"/>
      <c r="BB11" s="278"/>
      <c r="BC11" s="278"/>
      <c r="BD11" s="278"/>
      <c r="BE11" s="278"/>
      <c r="BF11" s="278"/>
      <c r="BG11" s="278"/>
      <c r="BH11" s="278"/>
      <c r="BI11" s="278"/>
      <c r="BJ11" s="278"/>
      <c r="BK11" s="278"/>
      <c r="BL11" s="278"/>
      <c r="BM11" s="278"/>
      <c r="BN11" s="278"/>
      <c r="BO11" s="278"/>
      <c r="BP11" s="278"/>
    </row>
    <row r="12" spans="1:68" ht="24" customHeight="1">
      <c r="A12" s="292"/>
      <c r="B12" s="280"/>
      <c r="C12" s="280"/>
      <c r="D12" s="265"/>
      <c r="E12" s="280"/>
      <c r="F12" s="280"/>
      <c r="G12" s="280"/>
      <c r="H12" s="320"/>
      <c r="I12" s="295"/>
      <c r="J12" s="295"/>
      <c r="K12" s="297"/>
      <c r="L12" s="265"/>
      <c r="M12" s="295"/>
      <c r="N12" s="280"/>
      <c r="O12" s="280"/>
      <c r="P12" s="280"/>
      <c r="Q12" s="289"/>
      <c r="R12" s="280"/>
      <c r="S12" s="280"/>
      <c r="T12" s="283"/>
      <c r="U12" s="280"/>
      <c r="V12" s="283"/>
      <c r="W12" s="278"/>
      <c r="X12" s="278"/>
      <c r="Y12" s="278"/>
      <c r="Z12" s="278"/>
      <c r="AA12" s="278"/>
      <c r="AB12" s="278"/>
      <c r="AC12" s="278"/>
      <c r="AD12" s="278"/>
      <c r="AE12" s="278"/>
      <c r="AF12" s="278"/>
      <c r="AG12" s="278"/>
      <c r="AH12" s="278"/>
      <c r="AI12" s="278"/>
      <c r="AJ12" s="278"/>
      <c r="AK12" s="278"/>
      <c r="AL12" s="278"/>
      <c r="AM12" s="278"/>
      <c r="AN12" s="278"/>
      <c r="AO12" s="278"/>
      <c r="AP12" s="278"/>
      <c r="AQ12" s="278"/>
      <c r="AR12" s="278"/>
      <c r="AS12" s="278"/>
      <c r="AT12" s="278"/>
      <c r="AU12" s="278"/>
      <c r="AV12" s="278"/>
      <c r="AW12" s="278"/>
      <c r="AX12" s="278"/>
      <c r="AY12" s="278"/>
      <c r="AZ12" s="278"/>
      <c r="BA12" s="278"/>
      <c r="BB12" s="278"/>
      <c r="BC12" s="278"/>
      <c r="BD12" s="278"/>
      <c r="BE12" s="278"/>
      <c r="BF12" s="278"/>
      <c r="BG12" s="278"/>
      <c r="BH12" s="278"/>
      <c r="BI12" s="278"/>
      <c r="BJ12" s="278"/>
      <c r="BK12" s="278"/>
      <c r="BL12" s="278"/>
      <c r="BM12" s="278"/>
      <c r="BN12" s="278"/>
      <c r="BO12" s="278"/>
      <c r="BP12" s="278"/>
    </row>
    <row r="13" spans="1:68" ht="27" customHeight="1">
      <c r="A13" s="292"/>
      <c r="B13" s="285"/>
      <c r="C13" s="285"/>
      <c r="D13" s="266"/>
      <c r="E13" s="285"/>
      <c r="F13" s="285"/>
      <c r="G13" s="285"/>
      <c r="H13" s="321"/>
      <c r="I13" s="296"/>
      <c r="J13" s="296"/>
      <c r="K13" s="307"/>
      <c r="L13" s="266"/>
      <c r="M13" s="296"/>
      <c r="N13" s="285"/>
      <c r="O13" s="285"/>
      <c r="P13" s="285"/>
      <c r="Q13" s="290"/>
      <c r="R13" s="285"/>
      <c r="S13" s="285"/>
      <c r="T13" s="284"/>
      <c r="U13" s="285"/>
      <c r="V13" s="284"/>
      <c r="W13" s="278"/>
      <c r="X13" s="278"/>
      <c r="Y13" s="278"/>
      <c r="Z13" s="278"/>
      <c r="AA13" s="278"/>
      <c r="AB13" s="278"/>
      <c r="AC13" s="278"/>
      <c r="AD13" s="278"/>
      <c r="AE13" s="278"/>
      <c r="AF13" s="278"/>
      <c r="AG13" s="278"/>
      <c r="AH13" s="278"/>
      <c r="AI13" s="278"/>
      <c r="AJ13" s="278"/>
      <c r="AK13" s="278"/>
      <c r="AL13" s="278"/>
      <c r="AM13" s="278"/>
      <c r="AN13" s="278"/>
      <c r="AO13" s="278"/>
      <c r="AP13" s="278"/>
      <c r="AQ13" s="278"/>
      <c r="AR13" s="278"/>
      <c r="AS13" s="278"/>
      <c r="AT13" s="278"/>
      <c r="AU13" s="278"/>
      <c r="AV13" s="278"/>
      <c r="AW13" s="278"/>
      <c r="AX13" s="278"/>
      <c r="AY13" s="278"/>
      <c r="AZ13" s="278"/>
      <c r="BA13" s="278"/>
      <c r="BB13" s="278"/>
      <c r="BC13" s="278"/>
      <c r="BD13" s="278"/>
      <c r="BE13" s="278"/>
      <c r="BF13" s="278"/>
      <c r="BG13" s="278"/>
      <c r="BH13" s="278"/>
      <c r="BI13" s="278"/>
      <c r="BJ13" s="278"/>
      <c r="BK13" s="278"/>
      <c r="BL13" s="278"/>
      <c r="BM13" s="278"/>
      <c r="BN13" s="278"/>
      <c r="BO13" s="278"/>
      <c r="BP13" s="278"/>
    </row>
    <row r="14" spans="1:68" ht="12.75" customHeight="1">
      <c r="A14" s="292"/>
      <c r="B14" s="279" t="s">
        <v>523</v>
      </c>
      <c r="C14" s="279" t="s">
        <v>1</v>
      </c>
      <c r="D14" s="264" t="s">
        <v>2</v>
      </c>
      <c r="E14" s="279" t="s">
        <v>538</v>
      </c>
      <c r="F14" s="279" t="s">
        <v>514</v>
      </c>
      <c r="G14" s="279" t="s">
        <v>515</v>
      </c>
      <c r="H14" s="319" t="s">
        <v>516</v>
      </c>
      <c r="I14" s="282" t="s">
        <v>229</v>
      </c>
      <c r="J14" s="282" t="s">
        <v>229</v>
      </c>
      <c r="K14" s="308" t="s">
        <v>229</v>
      </c>
      <c r="L14" s="264" t="s">
        <v>2</v>
      </c>
      <c r="M14" s="279" t="s">
        <v>547</v>
      </c>
      <c r="N14" s="286">
        <v>0</v>
      </c>
      <c r="O14" s="279" t="s">
        <v>310</v>
      </c>
      <c r="P14" s="279" t="s">
        <v>310</v>
      </c>
      <c r="Q14" s="288">
        <v>0</v>
      </c>
      <c r="R14" s="279" t="s">
        <v>310</v>
      </c>
      <c r="S14" s="279" t="s">
        <v>548</v>
      </c>
      <c r="T14" s="286">
        <v>0.5</v>
      </c>
      <c r="U14" s="302" t="s">
        <v>311</v>
      </c>
      <c r="V14" s="286">
        <v>0.85</v>
      </c>
      <c r="W14" s="278"/>
      <c r="X14" s="278"/>
      <c r="Y14" s="278"/>
      <c r="Z14" s="278"/>
      <c r="AA14" s="278"/>
      <c r="AB14" s="278"/>
      <c r="AC14" s="278"/>
      <c r="AD14" s="278"/>
      <c r="AE14" s="278"/>
      <c r="AF14" s="278"/>
      <c r="AG14" s="278"/>
      <c r="AH14" s="278"/>
      <c r="AI14" s="278"/>
      <c r="AJ14" s="278"/>
      <c r="AK14" s="278"/>
      <c r="AL14" s="278"/>
      <c r="AM14" s="278"/>
      <c r="AN14" s="278"/>
      <c r="AO14" s="278"/>
      <c r="AP14" s="278"/>
      <c r="AQ14" s="278"/>
      <c r="AR14" s="278"/>
      <c r="AS14" s="278"/>
      <c r="AT14" s="278"/>
      <c r="AU14" s="278"/>
      <c r="AV14" s="278"/>
      <c r="AW14" s="278"/>
      <c r="AX14" s="278"/>
      <c r="AY14" s="278"/>
      <c r="AZ14" s="278"/>
      <c r="BA14" s="278"/>
      <c r="BB14" s="278"/>
      <c r="BC14" s="278"/>
      <c r="BD14" s="278"/>
      <c r="BE14" s="278"/>
      <c r="BF14" s="278"/>
      <c r="BG14" s="278"/>
      <c r="BH14" s="278"/>
      <c r="BI14" s="278"/>
      <c r="BJ14" s="278"/>
      <c r="BK14" s="278"/>
      <c r="BL14" s="278"/>
      <c r="BM14" s="278"/>
      <c r="BN14" s="278"/>
      <c r="BO14" s="278"/>
      <c r="BP14" s="278"/>
    </row>
    <row r="15" spans="1:68" ht="12.75" customHeight="1">
      <c r="A15" s="292"/>
      <c r="B15" s="280"/>
      <c r="C15" s="280"/>
      <c r="D15" s="265"/>
      <c r="E15" s="280"/>
      <c r="F15" s="280"/>
      <c r="G15" s="280"/>
      <c r="H15" s="320"/>
      <c r="I15" s="283"/>
      <c r="J15" s="283"/>
      <c r="K15" s="309"/>
      <c r="L15" s="265"/>
      <c r="M15" s="280"/>
      <c r="N15" s="283"/>
      <c r="O15" s="280"/>
      <c r="P15" s="280"/>
      <c r="Q15" s="289"/>
      <c r="R15" s="280"/>
      <c r="S15" s="280"/>
      <c r="T15" s="283"/>
      <c r="U15" s="303"/>
      <c r="V15" s="283"/>
      <c r="W15" s="278"/>
      <c r="X15" s="278"/>
      <c r="Y15" s="278"/>
      <c r="Z15" s="278"/>
      <c r="AA15" s="278"/>
      <c r="AB15" s="278"/>
      <c r="AC15" s="278"/>
      <c r="AD15" s="278"/>
      <c r="AE15" s="278"/>
      <c r="AF15" s="278"/>
      <c r="AG15" s="278"/>
      <c r="AH15" s="278"/>
      <c r="AI15" s="278"/>
      <c r="AJ15" s="278"/>
      <c r="AK15" s="278"/>
      <c r="AL15" s="278"/>
      <c r="AM15" s="278"/>
      <c r="AN15" s="278"/>
      <c r="AO15" s="278"/>
      <c r="AP15" s="278"/>
      <c r="AQ15" s="278"/>
      <c r="AR15" s="278"/>
      <c r="AS15" s="278"/>
      <c r="AT15" s="278"/>
      <c r="AU15" s="278"/>
      <c r="AV15" s="278"/>
      <c r="AW15" s="278"/>
      <c r="AX15" s="278"/>
      <c r="AY15" s="278"/>
      <c r="AZ15" s="278"/>
      <c r="BA15" s="278"/>
      <c r="BB15" s="278"/>
      <c r="BC15" s="278"/>
      <c r="BD15" s="278"/>
      <c r="BE15" s="278"/>
      <c r="BF15" s="278"/>
      <c r="BG15" s="278"/>
      <c r="BH15" s="278"/>
      <c r="BI15" s="278"/>
      <c r="BJ15" s="278"/>
      <c r="BK15" s="278"/>
      <c r="BL15" s="278"/>
      <c r="BM15" s="278"/>
      <c r="BN15" s="278"/>
      <c r="BO15" s="278"/>
      <c r="BP15" s="278"/>
    </row>
    <row r="16" spans="1:68" ht="12.75" customHeight="1">
      <c r="A16" s="292"/>
      <c r="B16" s="280"/>
      <c r="C16" s="280"/>
      <c r="D16" s="265"/>
      <c r="E16" s="280"/>
      <c r="F16" s="280"/>
      <c r="G16" s="280"/>
      <c r="H16" s="320"/>
      <c r="I16" s="283"/>
      <c r="J16" s="283"/>
      <c r="K16" s="309"/>
      <c r="L16" s="265"/>
      <c r="M16" s="280"/>
      <c r="N16" s="283"/>
      <c r="O16" s="280"/>
      <c r="P16" s="280"/>
      <c r="Q16" s="289"/>
      <c r="R16" s="280"/>
      <c r="S16" s="280"/>
      <c r="T16" s="283"/>
      <c r="U16" s="303"/>
      <c r="V16" s="283"/>
      <c r="W16" s="278"/>
      <c r="X16" s="278"/>
      <c r="Y16" s="278"/>
      <c r="Z16" s="278"/>
      <c r="AA16" s="278"/>
      <c r="AB16" s="278"/>
      <c r="AC16" s="278"/>
      <c r="AD16" s="278"/>
      <c r="AE16" s="278"/>
      <c r="AF16" s="278"/>
      <c r="AG16" s="278"/>
      <c r="AH16" s="278"/>
      <c r="AI16" s="278"/>
      <c r="AJ16" s="278"/>
      <c r="AK16" s="278"/>
      <c r="AL16" s="278"/>
      <c r="AM16" s="278"/>
      <c r="AN16" s="278"/>
      <c r="AO16" s="278"/>
      <c r="AP16" s="278"/>
      <c r="AQ16" s="278"/>
      <c r="AR16" s="278"/>
      <c r="AS16" s="278"/>
      <c r="AT16" s="278"/>
      <c r="AU16" s="278"/>
      <c r="AV16" s="278"/>
      <c r="AW16" s="278"/>
      <c r="AX16" s="278"/>
      <c r="AY16" s="278"/>
      <c r="AZ16" s="278"/>
      <c r="BA16" s="278"/>
      <c r="BB16" s="278"/>
      <c r="BC16" s="278"/>
      <c r="BD16" s="278"/>
      <c r="BE16" s="278"/>
      <c r="BF16" s="278"/>
      <c r="BG16" s="278"/>
      <c r="BH16" s="278"/>
      <c r="BI16" s="278"/>
      <c r="BJ16" s="278"/>
      <c r="BK16" s="278"/>
      <c r="BL16" s="278"/>
      <c r="BM16" s="278"/>
      <c r="BN16" s="278"/>
      <c r="BO16" s="278"/>
      <c r="BP16" s="278"/>
    </row>
    <row r="17" spans="1:68" ht="18" customHeight="1">
      <c r="A17" s="293"/>
      <c r="B17" s="285"/>
      <c r="C17" s="285"/>
      <c r="D17" s="266"/>
      <c r="E17" s="285"/>
      <c r="F17" s="285"/>
      <c r="G17" s="285"/>
      <c r="H17" s="321"/>
      <c r="I17" s="284"/>
      <c r="J17" s="284"/>
      <c r="K17" s="310"/>
      <c r="L17" s="266"/>
      <c r="M17" s="285"/>
      <c r="N17" s="284"/>
      <c r="O17" s="285"/>
      <c r="P17" s="285"/>
      <c r="Q17" s="290"/>
      <c r="R17" s="285"/>
      <c r="S17" s="285"/>
      <c r="T17" s="284"/>
      <c r="U17" s="304"/>
      <c r="V17" s="284"/>
      <c r="W17" s="278"/>
      <c r="X17" s="278"/>
      <c r="Y17" s="278"/>
      <c r="Z17" s="278"/>
      <c r="AA17" s="278"/>
      <c r="AB17" s="278"/>
      <c r="AC17" s="278"/>
      <c r="AD17" s="278"/>
      <c r="AE17" s="278"/>
      <c r="AF17" s="278"/>
      <c r="AG17" s="278"/>
      <c r="AH17" s="278"/>
      <c r="AI17" s="278"/>
      <c r="AJ17" s="278"/>
      <c r="AK17" s="278"/>
      <c r="AL17" s="278"/>
      <c r="AM17" s="278"/>
      <c r="AN17" s="278"/>
      <c r="AO17" s="278"/>
      <c r="AP17" s="278"/>
      <c r="AQ17" s="278"/>
      <c r="AR17" s="278"/>
      <c r="AS17" s="278"/>
      <c r="AT17" s="278"/>
      <c r="AU17" s="278"/>
      <c r="AV17" s="278"/>
      <c r="AW17" s="278"/>
      <c r="AX17" s="278"/>
      <c r="AY17" s="278"/>
      <c r="AZ17" s="278"/>
      <c r="BA17" s="278"/>
      <c r="BB17" s="278"/>
      <c r="BC17" s="278"/>
      <c r="BD17" s="278"/>
      <c r="BE17" s="278"/>
      <c r="BF17" s="278"/>
      <c r="BG17" s="278"/>
      <c r="BH17" s="278"/>
      <c r="BI17" s="278"/>
      <c r="BJ17" s="278"/>
      <c r="BK17" s="278"/>
      <c r="BL17" s="278"/>
      <c r="BM17" s="278"/>
      <c r="BN17" s="278"/>
      <c r="BO17" s="278"/>
      <c r="BP17" s="278"/>
    </row>
    <row r="18" spans="1:106" s="3" customFormat="1" ht="35.25" customHeight="1">
      <c r="A18" s="345" t="s">
        <v>543</v>
      </c>
      <c r="B18" s="332" t="s">
        <v>3</v>
      </c>
      <c r="C18" s="328" t="s">
        <v>525</v>
      </c>
      <c r="D18" s="346" t="s">
        <v>80</v>
      </c>
      <c r="E18" s="279" t="s">
        <v>526</v>
      </c>
      <c r="F18" s="279" t="s">
        <v>514</v>
      </c>
      <c r="G18" s="279" t="s">
        <v>527</v>
      </c>
      <c r="H18" s="318" t="s">
        <v>516</v>
      </c>
      <c r="I18" s="279" t="s">
        <v>229</v>
      </c>
      <c r="J18" s="279" t="s">
        <v>229</v>
      </c>
      <c r="K18" s="264" t="s">
        <v>229</v>
      </c>
      <c r="L18" s="279" t="s">
        <v>21</v>
      </c>
      <c r="M18" s="279" t="s">
        <v>22</v>
      </c>
      <c r="N18" s="281">
        <v>0.3</v>
      </c>
      <c r="O18" s="279" t="s">
        <v>229</v>
      </c>
      <c r="P18" s="279" t="s">
        <v>313</v>
      </c>
      <c r="Q18" s="281">
        <v>0.5</v>
      </c>
      <c r="R18" s="279" t="s">
        <v>229</v>
      </c>
      <c r="S18" s="279" t="s">
        <v>312</v>
      </c>
      <c r="T18" s="281">
        <v>0.5</v>
      </c>
      <c r="U18" s="279" t="s">
        <v>314</v>
      </c>
      <c r="V18" s="281">
        <v>1</v>
      </c>
      <c r="W18" s="278"/>
      <c r="X18" s="278"/>
      <c r="Y18" s="278"/>
      <c r="Z18" s="278"/>
      <c r="AA18" s="278"/>
      <c r="AB18" s="278"/>
      <c r="AC18" s="278"/>
      <c r="AD18" s="278"/>
      <c r="AE18" s="278"/>
      <c r="AF18" s="278"/>
      <c r="AG18" s="278"/>
      <c r="AH18" s="278"/>
      <c r="AI18" s="278"/>
      <c r="AJ18" s="278"/>
      <c r="AK18" s="278"/>
      <c r="AL18" s="278"/>
      <c r="AM18" s="278"/>
      <c r="AN18" s="278"/>
      <c r="AO18" s="278"/>
      <c r="AP18" s="278"/>
      <c r="AQ18" s="278"/>
      <c r="AR18" s="278"/>
      <c r="AS18" s="278"/>
      <c r="AT18" s="278"/>
      <c r="AU18" s="278"/>
      <c r="AV18" s="278"/>
      <c r="AW18" s="278"/>
      <c r="AX18" s="278"/>
      <c r="AY18" s="278"/>
      <c r="AZ18" s="278"/>
      <c r="BA18" s="278"/>
      <c r="BB18" s="278"/>
      <c r="BC18" s="278"/>
      <c r="BD18" s="278"/>
      <c r="BE18" s="278"/>
      <c r="BF18" s="278"/>
      <c r="BG18" s="278"/>
      <c r="BH18" s="278"/>
      <c r="BI18" s="278"/>
      <c r="BJ18" s="278"/>
      <c r="BK18" s="278"/>
      <c r="BL18" s="278"/>
      <c r="BM18" s="278"/>
      <c r="BN18" s="278"/>
      <c r="BO18" s="278"/>
      <c r="BP18" s="278"/>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row>
    <row r="19" spans="1:106" s="3" customFormat="1" ht="21" customHeight="1">
      <c r="A19" s="280"/>
      <c r="B19" s="333"/>
      <c r="C19" s="328"/>
      <c r="D19" s="346"/>
      <c r="E19" s="280"/>
      <c r="F19" s="280"/>
      <c r="G19" s="280"/>
      <c r="H19" s="318"/>
      <c r="I19" s="280"/>
      <c r="J19" s="280"/>
      <c r="K19" s="265"/>
      <c r="L19" s="280"/>
      <c r="M19" s="280"/>
      <c r="N19" s="280"/>
      <c r="O19" s="280"/>
      <c r="P19" s="280"/>
      <c r="Q19" s="280"/>
      <c r="R19" s="280"/>
      <c r="S19" s="280"/>
      <c r="T19" s="280"/>
      <c r="U19" s="280"/>
      <c r="V19" s="280"/>
      <c r="W19" s="278"/>
      <c r="X19" s="278"/>
      <c r="Y19" s="278"/>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8"/>
      <c r="AZ19" s="278"/>
      <c r="BA19" s="278"/>
      <c r="BB19" s="278"/>
      <c r="BC19" s="278"/>
      <c r="BD19" s="278"/>
      <c r="BE19" s="278"/>
      <c r="BF19" s="278"/>
      <c r="BG19" s="278"/>
      <c r="BH19" s="278"/>
      <c r="BI19" s="278"/>
      <c r="BJ19" s="278"/>
      <c r="BK19" s="278"/>
      <c r="BL19" s="278"/>
      <c r="BM19" s="278"/>
      <c r="BN19" s="278"/>
      <c r="BO19" s="278"/>
      <c r="BP19" s="278"/>
      <c r="BQ19" s="262"/>
      <c r="BR19" s="262"/>
      <c r="BS19" s="262"/>
      <c r="BT19" s="262"/>
      <c r="BU19" s="262"/>
      <c r="BV19" s="262"/>
      <c r="BW19" s="262"/>
      <c r="BX19" s="262"/>
      <c r="BY19" s="262"/>
      <c r="BZ19" s="262"/>
      <c r="CA19" s="262"/>
      <c r="CB19" s="262"/>
      <c r="CC19" s="262"/>
      <c r="CD19" s="262"/>
      <c r="CE19" s="262"/>
      <c r="CF19" s="262"/>
      <c r="CG19" s="262"/>
      <c r="CH19" s="262"/>
      <c r="CI19" s="262"/>
      <c r="CJ19" s="262"/>
      <c r="CK19" s="262"/>
      <c r="CL19" s="262"/>
      <c r="CM19" s="262"/>
      <c r="CN19" s="262"/>
      <c r="CO19" s="262"/>
      <c r="CP19" s="262"/>
      <c r="CQ19" s="262"/>
      <c r="CR19" s="262"/>
      <c r="CS19" s="262"/>
      <c r="CT19" s="262"/>
      <c r="CU19" s="262"/>
      <c r="CV19" s="262"/>
      <c r="CW19" s="262"/>
      <c r="CX19" s="262"/>
      <c r="CY19" s="262"/>
      <c r="CZ19" s="262"/>
      <c r="DA19" s="262"/>
      <c r="DB19" s="262"/>
    </row>
    <row r="20" spans="1:106" s="3" customFormat="1" ht="19.5" customHeight="1">
      <c r="A20" s="280"/>
      <c r="B20" s="333"/>
      <c r="C20" s="328"/>
      <c r="D20" s="346"/>
      <c r="E20" s="280"/>
      <c r="F20" s="280"/>
      <c r="G20" s="280"/>
      <c r="H20" s="318"/>
      <c r="I20" s="280"/>
      <c r="J20" s="280"/>
      <c r="K20" s="265"/>
      <c r="L20" s="280"/>
      <c r="M20" s="280"/>
      <c r="N20" s="280"/>
      <c r="O20" s="280"/>
      <c r="P20" s="280"/>
      <c r="Q20" s="280"/>
      <c r="R20" s="280"/>
      <c r="S20" s="280"/>
      <c r="T20" s="280"/>
      <c r="U20" s="285"/>
      <c r="V20" s="280"/>
      <c r="W20" s="278"/>
      <c r="X20" s="278"/>
      <c r="Y20" s="278"/>
      <c r="Z20" s="278"/>
      <c r="AA20" s="278"/>
      <c r="AB20" s="278"/>
      <c r="AC20" s="278"/>
      <c r="AD20" s="278"/>
      <c r="AE20" s="278"/>
      <c r="AF20" s="278"/>
      <c r="AG20" s="278"/>
      <c r="AH20" s="278"/>
      <c r="AI20" s="278"/>
      <c r="AJ20" s="278"/>
      <c r="AK20" s="278"/>
      <c r="AL20" s="278"/>
      <c r="AM20" s="278"/>
      <c r="AN20" s="278"/>
      <c r="AO20" s="278"/>
      <c r="AP20" s="278"/>
      <c r="AQ20" s="278"/>
      <c r="AR20" s="278"/>
      <c r="AS20" s="278"/>
      <c r="AT20" s="278"/>
      <c r="AU20" s="278"/>
      <c r="AV20" s="278"/>
      <c r="AW20" s="278"/>
      <c r="AX20" s="278"/>
      <c r="AY20" s="278"/>
      <c r="AZ20" s="278"/>
      <c r="BA20" s="278"/>
      <c r="BB20" s="278"/>
      <c r="BC20" s="278"/>
      <c r="BD20" s="278"/>
      <c r="BE20" s="278"/>
      <c r="BF20" s="278"/>
      <c r="BG20" s="278"/>
      <c r="BH20" s="278"/>
      <c r="BI20" s="278"/>
      <c r="BJ20" s="278"/>
      <c r="BK20" s="278"/>
      <c r="BL20" s="278"/>
      <c r="BM20" s="278"/>
      <c r="BN20" s="278"/>
      <c r="BO20" s="278"/>
      <c r="BP20" s="278"/>
      <c r="BQ20" s="262"/>
      <c r="BR20" s="262"/>
      <c r="BS20" s="262"/>
      <c r="BT20" s="262"/>
      <c r="BU20" s="262"/>
      <c r="BV20" s="262"/>
      <c r="BW20" s="262"/>
      <c r="BX20" s="262"/>
      <c r="BY20" s="262"/>
      <c r="BZ20" s="262"/>
      <c r="CA20" s="262"/>
      <c r="CB20" s="262"/>
      <c r="CC20" s="262"/>
      <c r="CD20" s="262"/>
      <c r="CE20" s="262"/>
      <c r="CF20" s="262"/>
      <c r="CG20" s="262"/>
      <c r="CH20" s="262"/>
      <c r="CI20" s="262"/>
      <c r="CJ20" s="262"/>
      <c r="CK20" s="262"/>
      <c r="CL20" s="262"/>
      <c r="CM20" s="262"/>
      <c r="CN20" s="262"/>
      <c r="CO20" s="262"/>
      <c r="CP20" s="262"/>
      <c r="CQ20" s="262"/>
      <c r="CR20" s="262"/>
      <c r="CS20" s="262"/>
      <c r="CT20" s="262"/>
      <c r="CU20" s="262"/>
      <c r="CV20" s="262"/>
      <c r="CW20" s="262"/>
      <c r="CX20" s="262"/>
      <c r="CY20" s="262"/>
      <c r="CZ20" s="262"/>
      <c r="DA20" s="262"/>
      <c r="DB20" s="262"/>
    </row>
    <row r="21" spans="1:106" s="3" customFormat="1" ht="27" customHeight="1" hidden="1">
      <c r="A21" s="280"/>
      <c r="B21" s="333"/>
      <c r="C21" s="328"/>
      <c r="D21" s="346"/>
      <c r="E21" s="285"/>
      <c r="F21" s="285"/>
      <c r="G21" s="285"/>
      <c r="H21" s="318"/>
      <c r="I21" s="285"/>
      <c r="J21" s="285"/>
      <c r="K21" s="266"/>
      <c r="L21" s="285"/>
      <c r="M21" s="44"/>
      <c r="N21" s="44"/>
      <c r="O21" s="44"/>
      <c r="P21" s="44"/>
      <c r="Q21" s="44"/>
      <c r="R21" s="44"/>
      <c r="S21" s="44"/>
      <c r="T21" s="44"/>
      <c r="U21" s="44"/>
      <c r="V21" s="44"/>
      <c r="W21" s="278"/>
      <c r="X21" s="278"/>
      <c r="Y21" s="278"/>
      <c r="Z21" s="278"/>
      <c r="AA21" s="278"/>
      <c r="AB21" s="278"/>
      <c r="AC21" s="278"/>
      <c r="AD21" s="278"/>
      <c r="AE21" s="278"/>
      <c r="AF21" s="278"/>
      <c r="AG21" s="278"/>
      <c r="AH21" s="278"/>
      <c r="AI21" s="278"/>
      <c r="AJ21" s="278"/>
      <c r="AK21" s="278"/>
      <c r="AL21" s="278"/>
      <c r="AM21" s="278"/>
      <c r="AN21" s="278"/>
      <c r="AO21" s="278"/>
      <c r="AP21" s="278"/>
      <c r="AQ21" s="278"/>
      <c r="AR21" s="278"/>
      <c r="AS21" s="278"/>
      <c r="AT21" s="278"/>
      <c r="AU21" s="278"/>
      <c r="AV21" s="278"/>
      <c r="AW21" s="278"/>
      <c r="AX21" s="278"/>
      <c r="AY21" s="278"/>
      <c r="AZ21" s="278"/>
      <c r="BA21" s="278"/>
      <c r="BB21" s="278"/>
      <c r="BC21" s="278"/>
      <c r="BD21" s="278"/>
      <c r="BE21" s="278"/>
      <c r="BF21" s="278"/>
      <c r="BG21" s="278"/>
      <c r="BH21" s="278"/>
      <c r="BI21" s="278"/>
      <c r="BJ21" s="278"/>
      <c r="BK21" s="278"/>
      <c r="BL21" s="278"/>
      <c r="BM21" s="278"/>
      <c r="BN21" s="278"/>
      <c r="BO21" s="278"/>
      <c r="BP21" s="278"/>
      <c r="BQ21" s="262"/>
      <c r="BR21" s="262"/>
      <c r="BS21" s="262"/>
      <c r="BT21" s="262"/>
      <c r="BU21" s="262"/>
      <c r="BV21" s="262"/>
      <c r="BW21" s="262"/>
      <c r="BX21" s="262"/>
      <c r="BY21" s="262"/>
      <c r="BZ21" s="262"/>
      <c r="CA21" s="262"/>
      <c r="CB21" s="262"/>
      <c r="CC21" s="262"/>
      <c r="CD21" s="262"/>
      <c r="CE21" s="262"/>
      <c r="CF21" s="262"/>
      <c r="CG21" s="262"/>
      <c r="CH21" s="262"/>
      <c r="CI21" s="262"/>
      <c r="CJ21" s="262"/>
      <c r="CK21" s="262"/>
      <c r="CL21" s="262"/>
      <c r="CM21" s="262"/>
      <c r="CN21" s="262"/>
      <c r="CO21" s="262"/>
      <c r="CP21" s="262"/>
      <c r="CQ21" s="262"/>
      <c r="CR21" s="262"/>
      <c r="CS21" s="262"/>
      <c r="CT21" s="262"/>
      <c r="CU21" s="262"/>
      <c r="CV21" s="262"/>
      <c r="CW21" s="262"/>
      <c r="CX21" s="262"/>
      <c r="CY21" s="262"/>
      <c r="CZ21" s="262"/>
      <c r="DA21" s="262"/>
      <c r="DB21" s="262"/>
    </row>
    <row r="22" spans="1:106" s="3" customFormat="1" ht="23.25" customHeight="1">
      <c r="A22" s="280"/>
      <c r="B22" s="328" t="s">
        <v>199</v>
      </c>
      <c r="C22" s="279" t="s">
        <v>528</v>
      </c>
      <c r="D22" s="264" t="s">
        <v>529</v>
      </c>
      <c r="E22" s="279" t="s">
        <v>526</v>
      </c>
      <c r="F22" s="279" t="s">
        <v>514</v>
      </c>
      <c r="G22" s="279" t="s">
        <v>527</v>
      </c>
      <c r="H22" s="318" t="s">
        <v>516</v>
      </c>
      <c r="I22" s="279" t="s">
        <v>229</v>
      </c>
      <c r="J22" s="279" t="s">
        <v>229</v>
      </c>
      <c r="K22" s="264" t="s">
        <v>229</v>
      </c>
      <c r="L22" s="279" t="s">
        <v>198</v>
      </c>
      <c r="M22" s="279" t="s">
        <v>229</v>
      </c>
      <c r="N22" s="281">
        <v>0</v>
      </c>
      <c r="O22" s="279" t="s">
        <v>549</v>
      </c>
      <c r="P22" s="279" t="s">
        <v>216</v>
      </c>
      <c r="Q22" s="281">
        <v>0</v>
      </c>
      <c r="R22" s="282" t="s">
        <v>229</v>
      </c>
      <c r="S22" s="279" t="s">
        <v>315</v>
      </c>
      <c r="T22" s="281">
        <v>0.6</v>
      </c>
      <c r="U22" s="279" t="s">
        <v>544</v>
      </c>
      <c r="V22" s="281">
        <v>1</v>
      </c>
      <c r="W22" s="278"/>
      <c r="X22" s="278"/>
      <c r="Y22" s="278"/>
      <c r="Z22" s="278"/>
      <c r="AA22" s="278"/>
      <c r="AB22" s="278"/>
      <c r="AC22" s="278"/>
      <c r="AD22" s="278"/>
      <c r="AE22" s="278"/>
      <c r="AF22" s="278"/>
      <c r="AG22" s="278"/>
      <c r="AH22" s="278"/>
      <c r="AI22" s="278"/>
      <c r="AJ22" s="278"/>
      <c r="AK22" s="278"/>
      <c r="AL22" s="278"/>
      <c r="AM22" s="278"/>
      <c r="AN22" s="278"/>
      <c r="AO22" s="278"/>
      <c r="AP22" s="278"/>
      <c r="AQ22" s="278"/>
      <c r="AR22" s="278"/>
      <c r="AS22" s="278"/>
      <c r="AT22" s="278"/>
      <c r="AU22" s="278"/>
      <c r="AV22" s="278"/>
      <c r="AW22" s="278"/>
      <c r="AX22" s="278"/>
      <c r="AY22" s="278"/>
      <c r="AZ22" s="278"/>
      <c r="BA22" s="278"/>
      <c r="BB22" s="278"/>
      <c r="BC22" s="278"/>
      <c r="BD22" s="278"/>
      <c r="BE22" s="278"/>
      <c r="BF22" s="278"/>
      <c r="BG22" s="278"/>
      <c r="BH22" s="278"/>
      <c r="BI22" s="278"/>
      <c r="BJ22" s="278"/>
      <c r="BK22" s="278"/>
      <c r="BL22" s="278"/>
      <c r="BM22" s="278"/>
      <c r="BN22" s="278"/>
      <c r="BO22" s="278"/>
      <c r="BP22" s="278"/>
      <c r="BQ22" s="262"/>
      <c r="BR22" s="262"/>
      <c r="BS22" s="262"/>
      <c r="BT22" s="262"/>
      <c r="BU22" s="262"/>
      <c r="BV22" s="262"/>
      <c r="BW22" s="262"/>
      <c r="BX22" s="262"/>
      <c r="BY22" s="262"/>
      <c r="BZ22" s="262"/>
      <c r="CA22" s="262"/>
      <c r="CB22" s="262"/>
      <c r="CC22" s="262"/>
      <c r="CD22" s="262"/>
      <c r="CE22" s="262"/>
      <c r="CF22" s="262"/>
      <c r="CG22" s="262"/>
      <c r="CH22" s="262"/>
      <c r="CI22" s="262"/>
      <c r="CJ22" s="262"/>
      <c r="CK22" s="262"/>
      <c r="CL22" s="262"/>
      <c r="CM22" s="262"/>
      <c r="CN22" s="262"/>
      <c r="CO22" s="262"/>
      <c r="CP22" s="262"/>
      <c r="CQ22" s="262"/>
      <c r="CR22" s="262"/>
      <c r="CS22" s="262"/>
      <c r="CT22" s="262"/>
      <c r="CU22" s="262"/>
      <c r="CV22" s="262"/>
      <c r="CW22" s="262"/>
      <c r="CX22" s="262"/>
      <c r="CY22" s="262"/>
      <c r="CZ22" s="262"/>
      <c r="DA22" s="262"/>
      <c r="DB22" s="262"/>
    </row>
    <row r="23" spans="1:106" s="3" customFormat="1" ht="21" customHeight="1" hidden="1">
      <c r="A23" s="280"/>
      <c r="B23" s="328"/>
      <c r="C23" s="280"/>
      <c r="D23" s="265"/>
      <c r="E23" s="280"/>
      <c r="F23" s="280"/>
      <c r="G23" s="280"/>
      <c r="H23" s="318"/>
      <c r="I23" s="280"/>
      <c r="J23" s="280"/>
      <c r="K23" s="265"/>
      <c r="L23" s="280"/>
      <c r="M23" s="280"/>
      <c r="N23" s="280"/>
      <c r="O23" s="280"/>
      <c r="P23" s="280"/>
      <c r="Q23" s="280"/>
      <c r="R23" s="283"/>
      <c r="S23" s="280"/>
      <c r="T23" s="280"/>
      <c r="U23" s="280"/>
      <c r="V23" s="280"/>
      <c r="W23" s="278"/>
      <c r="X23" s="278"/>
      <c r="Y23" s="278"/>
      <c r="Z23" s="278"/>
      <c r="AA23" s="278"/>
      <c r="AB23" s="278"/>
      <c r="AC23" s="278"/>
      <c r="AD23" s="278"/>
      <c r="AE23" s="278"/>
      <c r="AF23" s="278"/>
      <c r="AG23" s="278"/>
      <c r="AH23" s="278"/>
      <c r="AI23" s="278"/>
      <c r="AJ23" s="278"/>
      <c r="AK23" s="278"/>
      <c r="AL23" s="278"/>
      <c r="AM23" s="278"/>
      <c r="AN23" s="278"/>
      <c r="AO23" s="278"/>
      <c r="AP23" s="278"/>
      <c r="AQ23" s="278"/>
      <c r="AR23" s="278"/>
      <c r="AS23" s="278"/>
      <c r="AT23" s="278"/>
      <c r="AU23" s="278"/>
      <c r="AV23" s="278"/>
      <c r="AW23" s="278"/>
      <c r="AX23" s="278"/>
      <c r="AY23" s="278"/>
      <c r="AZ23" s="278"/>
      <c r="BA23" s="278"/>
      <c r="BB23" s="278"/>
      <c r="BC23" s="278"/>
      <c r="BD23" s="278"/>
      <c r="BE23" s="278"/>
      <c r="BF23" s="278"/>
      <c r="BG23" s="278"/>
      <c r="BH23" s="278"/>
      <c r="BI23" s="278"/>
      <c r="BJ23" s="278"/>
      <c r="BK23" s="278"/>
      <c r="BL23" s="278"/>
      <c r="BM23" s="278"/>
      <c r="BN23" s="278"/>
      <c r="BO23" s="278"/>
      <c r="BP23" s="278"/>
      <c r="BQ23" s="262"/>
      <c r="BR23" s="262"/>
      <c r="BS23" s="262"/>
      <c r="BT23" s="262"/>
      <c r="BU23" s="262"/>
      <c r="BV23" s="262"/>
      <c r="BW23" s="262"/>
      <c r="BX23" s="262"/>
      <c r="BY23" s="262"/>
      <c r="BZ23" s="262"/>
      <c r="CA23" s="262"/>
      <c r="CB23" s="262"/>
      <c r="CC23" s="262"/>
      <c r="CD23" s="262"/>
      <c r="CE23" s="262"/>
      <c r="CF23" s="262"/>
      <c r="CG23" s="262"/>
      <c r="CH23" s="262"/>
      <c r="CI23" s="262"/>
      <c r="CJ23" s="262"/>
      <c r="CK23" s="262"/>
      <c r="CL23" s="262"/>
      <c r="CM23" s="262"/>
      <c r="CN23" s="262"/>
      <c r="CO23" s="262"/>
      <c r="CP23" s="262"/>
      <c r="CQ23" s="262"/>
      <c r="CR23" s="262"/>
      <c r="CS23" s="262"/>
      <c r="CT23" s="262"/>
      <c r="CU23" s="262"/>
      <c r="CV23" s="262"/>
      <c r="CW23" s="262"/>
      <c r="CX23" s="262"/>
      <c r="CY23" s="262"/>
      <c r="CZ23" s="262"/>
      <c r="DA23" s="262"/>
      <c r="DB23" s="262"/>
    </row>
    <row r="24" spans="1:106" s="3" customFormat="1" ht="30" customHeight="1" hidden="1">
      <c r="A24" s="280"/>
      <c r="B24" s="328"/>
      <c r="C24" s="280"/>
      <c r="D24" s="265"/>
      <c r="E24" s="280"/>
      <c r="F24" s="280"/>
      <c r="G24" s="280"/>
      <c r="H24" s="318"/>
      <c r="I24" s="280"/>
      <c r="J24" s="280"/>
      <c r="K24" s="265"/>
      <c r="L24" s="280"/>
      <c r="M24" s="280"/>
      <c r="N24" s="280"/>
      <c r="O24" s="280"/>
      <c r="P24" s="280"/>
      <c r="Q24" s="280"/>
      <c r="R24" s="283"/>
      <c r="S24" s="280"/>
      <c r="T24" s="280"/>
      <c r="U24" s="280"/>
      <c r="V24" s="280"/>
      <c r="W24" s="278"/>
      <c r="X24" s="278"/>
      <c r="Y24" s="278"/>
      <c r="Z24" s="278"/>
      <c r="AA24" s="278"/>
      <c r="AB24" s="278"/>
      <c r="AC24" s="278"/>
      <c r="AD24" s="278"/>
      <c r="AE24" s="278"/>
      <c r="AF24" s="278"/>
      <c r="AG24" s="278"/>
      <c r="AH24" s="278"/>
      <c r="AI24" s="278"/>
      <c r="AJ24" s="278"/>
      <c r="AK24" s="278"/>
      <c r="AL24" s="278"/>
      <c r="AM24" s="278"/>
      <c r="AN24" s="278"/>
      <c r="AO24" s="278"/>
      <c r="AP24" s="278"/>
      <c r="AQ24" s="278"/>
      <c r="AR24" s="278"/>
      <c r="AS24" s="278"/>
      <c r="AT24" s="278"/>
      <c r="AU24" s="278"/>
      <c r="AV24" s="278"/>
      <c r="AW24" s="278"/>
      <c r="AX24" s="278"/>
      <c r="AY24" s="278"/>
      <c r="AZ24" s="278"/>
      <c r="BA24" s="278"/>
      <c r="BB24" s="278"/>
      <c r="BC24" s="278"/>
      <c r="BD24" s="278"/>
      <c r="BE24" s="278"/>
      <c r="BF24" s="278"/>
      <c r="BG24" s="278"/>
      <c r="BH24" s="278"/>
      <c r="BI24" s="278"/>
      <c r="BJ24" s="278"/>
      <c r="BK24" s="278"/>
      <c r="BL24" s="278"/>
      <c r="BM24" s="278"/>
      <c r="BN24" s="278"/>
      <c r="BO24" s="278"/>
      <c r="BP24" s="278"/>
      <c r="BQ24" s="262"/>
      <c r="BR24" s="262"/>
      <c r="BS24" s="262"/>
      <c r="BT24" s="262"/>
      <c r="BU24" s="262"/>
      <c r="BV24" s="262"/>
      <c r="BW24" s="262"/>
      <c r="BX24" s="262"/>
      <c r="BY24" s="262"/>
      <c r="BZ24" s="262"/>
      <c r="CA24" s="262"/>
      <c r="CB24" s="262"/>
      <c r="CC24" s="262"/>
      <c r="CD24" s="262"/>
      <c r="CE24" s="262"/>
      <c r="CF24" s="262"/>
      <c r="CG24" s="262"/>
      <c r="CH24" s="262"/>
      <c r="CI24" s="262"/>
      <c r="CJ24" s="262"/>
      <c r="CK24" s="262"/>
      <c r="CL24" s="262"/>
      <c r="CM24" s="262"/>
      <c r="CN24" s="262"/>
      <c r="CO24" s="262"/>
      <c r="CP24" s="262"/>
      <c r="CQ24" s="262"/>
      <c r="CR24" s="262"/>
      <c r="CS24" s="262"/>
      <c r="CT24" s="262"/>
      <c r="CU24" s="262"/>
      <c r="CV24" s="262"/>
      <c r="CW24" s="262"/>
      <c r="CX24" s="262"/>
      <c r="CY24" s="262"/>
      <c r="CZ24" s="262"/>
      <c r="DA24" s="262"/>
      <c r="DB24" s="262"/>
    </row>
    <row r="25" spans="1:106" s="3" customFormat="1" ht="111" customHeight="1">
      <c r="A25" s="280"/>
      <c r="B25" s="328"/>
      <c r="C25" s="285"/>
      <c r="D25" s="266"/>
      <c r="E25" s="285"/>
      <c r="F25" s="285"/>
      <c r="G25" s="285"/>
      <c r="H25" s="318"/>
      <c r="I25" s="285"/>
      <c r="J25" s="285"/>
      <c r="K25" s="266"/>
      <c r="L25" s="285"/>
      <c r="M25" s="285"/>
      <c r="N25" s="285"/>
      <c r="O25" s="285"/>
      <c r="P25" s="285"/>
      <c r="Q25" s="285"/>
      <c r="R25" s="284"/>
      <c r="S25" s="285"/>
      <c r="T25" s="285"/>
      <c r="U25" s="285"/>
      <c r="V25" s="285"/>
      <c r="W25" s="278"/>
      <c r="X25" s="278"/>
      <c r="Y25" s="278"/>
      <c r="Z25" s="278"/>
      <c r="AA25" s="278"/>
      <c r="AB25" s="278"/>
      <c r="AC25" s="278"/>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8"/>
      <c r="AZ25" s="278"/>
      <c r="BA25" s="278"/>
      <c r="BB25" s="278"/>
      <c r="BC25" s="278"/>
      <c r="BD25" s="278"/>
      <c r="BE25" s="278"/>
      <c r="BF25" s="278"/>
      <c r="BG25" s="278"/>
      <c r="BH25" s="278"/>
      <c r="BI25" s="278"/>
      <c r="BJ25" s="278"/>
      <c r="BK25" s="278"/>
      <c r="BL25" s="278"/>
      <c r="BM25" s="278"/>
      <c r="BN25" s="278"/>
      <c r="BO25" s="278"/>
      <c r="BP25" s="278"/>
      <c r="BQ25" s="262"/>
      <c r="BR25" s="262"/>
      <c r="BS25" s="262"/>
      <c r="BT25" s="262"/>
      <c r="BU25" s="262"/>
      <c r="BV25" s="262"/>
      <c r="BW25" s="262"/>
      <c r="BX25" s="262"/>
      <c r="BY25" s="262"/>
      <c r="BZ25" s="262"/>
      <c r="CA25" s="262"/>
      <c r="CB25" s="262"/>
      <c r="CC25" s="262"/>
      <c r="CD25" s="262"/>
      <c r="CE25" s="262"/>
      <c r="CF25" s="262"/>
      <c r="CG25" s="262"/>
      <c r="CH25" s="262"/>
      <c r="CI25" s="262"/>
      <c r="CJ25" s="262"/>
      <c r="CK25" s="262"/>
      <c r="CL25" s="262"/>
      <c r="CM25" s="262"/>
      <c r="CN25" s="262"/>
      <c r="CO25" s="262"/>
      <c r="CP25" s="262"/>
      <c r="CQ25" s="262"/>
      <c r="CR25" s="262"/>
      <c r="CS25" s="262"/>
      <c r="CT25" s="262"/>
      <c r="CU25" s="262"/>
      <c r="CV25" s="262"/>
      <c r="CW25" s="262"/>
      <c r="CX25" s="262"/>
      <c r="CY25" s="262"/>
      <c r="CZ25" s="262"/>
      <c r="DA25" s="262"/>
      <c r="DB25" s="262"/>
    </row>
    <row r="26" spans="1:106" s="3" customFormat="1" ht="35.25" customHeight="1">
      <c r="A26" s="280"/>
      <c r="B26" s="332" t="s">
        <v>531</v>
      </c>
      <c r="C26" s="328" t="s">
        <v>4</v>
      </c>
      <c r="D26" s="294" t="s">
        <v>316</v>
      </c>
      <c r="E26" s="279" t="s">
        <v>532</v>
      </c>
      <c r="F26" s="279" t="s">
        <v>514</v>
      </c>
      <c r="G26" s="279" t="s">
        <v>527</v>
      </c>
      <c r="H26" s="318" t="s">
        <v>516</v>
      </c>
      <c r="I26" s="294" t="s">
        <v>316</v>
      </c>
      <c r="J26" s="279" t="s">
        <v>229</v>
      </c>
      <c r="K26" s="264" t="s">
        <v>229</v>
      </c>
      <c r="L26" s="282" t="s">
        <v>316</v>
      </c>
      <c r="M26" s="282" t="s">
        <v>229</v>
      </c>
      <c r="N26" s="286">
        <v>0</v>
      </c>
      <c r="O26" s="282" t="s">
        <v>229</v>
      </c>
      <c r="P26" s="282" t="s">
        <v>216</v>
      </c>
      <c r="Q26" s="286">
        <v>0</v>
      </c>
      <c r="R26" s="282" t="s">
        <v>229</v>
      </c>
      <c r="S26" s="279" t="s">
        <v>317</v>
      </c>
      <c r="T26" s="286">
        <v>0.45</v>
      </c>
      <c r="U26" s="279" t="s">
        <v>318</v>
      </c>
      <c r="V26" s="286">
        <v>0.7</v>
      </c>
      <c r="W26" s="278"/>
      <c r="X26" s="278"/>
      <c r="Y26" s="278"/>
      <c r="Z26" s="278"/>
      <c r="AA26" s="278"/>
      <c r="AB26" s="278"/>
      <c r="AC26" s="278"/>
      <c r="AD26" s="278"/>
      <c r="AE26" s="278"/>
      <c r="AF26" s="278"/>
      <c r="AG26" s="278"/>
      <c r="AH26" s="278"/>
      <c r="AI26" s="278"/>
      <c r="AJ26" s="278"/>
      <c r="AK26" s="278"/>
      <c r="AL26" s="278"/>
      <c r="AM26" s="278"/>
      <c r="AN26" s="278"/>
      <c r="AO26" s="278"/>
      <c r="AP26" s="278"/>
      <c r="AQ26" s="278"/>
      <c r="AR26" s="278"/>
      <c r="AS26" s="278"/>
      <c r="AT26" s="278"/>
      <c r="AU26" s="278"/>
      <c r="AV26" s="278"/>
      <c r="AW26" s="278"/>
      <c r="AX26" s="278"/>
      <c r="AY26" s="278"/>
      <c r="AZ26" s="278"/>
      <c r="BA26" s="278"/>
      <c r="BB26" s="278"/>
      <c r="BC26" s="278"/>
      <c r="BD26" s="278"/>
      <c r="BE26" s="278"/>
      <c r="BF26" s="278"/>
      <c r="BG26" s="278"/>
      <c r="BH26" s="278"/>
      <c r="BI26" s="278"/>
      <c r="BJ26" s="278"/>
      <c r="BK26" s="278"/>
      <c r="BL26" s="278"/>
      <c r="BM26" s="278"/>
      <c r="BN26" s="278"/>
      <c r="BO26" s="278"/>
      <c r="BP26" s="278"/>
      <c r="BQ26" s="262"/>
      <c r="BR26" s="262"/>
      <c r="BS26" s="262"/>
      <c r="BT26" s="262"/>
      <c r="BU26" s="262"/>
      <c r="BV26" s="262"/>
      <c r="BW26" s="262"/>
      <c r="BX26" s="262"/>
      <c r="BY26" s="262"/>
      <c r="BZ26" s="262"/>
      <c r="CA26" s="262"/>
      <c r="CB26" s="262"/>
      <c r="CC26" s="262"/>
      <c r="CD26" s="262"/>
      <c r="CE26" s="262"/>
      <c r="CF26" s="262"/>
      <c r="CG26" s="262"/>
      <c r="CH26" s="262"/>
      <c r="CI26" s="262"/>
      <c r="CJ26" s="262"/>
      <c r="CK26" s="262"/>
      <c r="CL26" s="262"/>
      <c r="CM26" s="262"/>
      <c r="CN26" s="262"/>
      <c r="CO26" s="262"/>
      <c r="CP26" s="262"/>
      <c r="CQ26" s="262"/>
      <c r="CR26" s="262"/>
      <c r="CS26" s="262"/>
      <c r="CT26" s="262"/>
      <c r="CU26" s="262"/>
      <c r="CV26" s="262"/>
      <c r="CW26" s="262"/>
      <c r="CX26" s="262"/>
      <c r="CY26" s="262"/>
      <c r="CZ26" s="262"/>
      <c r="DA26" s="262"/>
      <c r="DB26" s="262"/>
    </row>
    <row r="27" spans="1:106" s="3" customFormat="1" ht="21" customHeight="1">
      <c r="A27" s="280"/>
      <c r="B27" s="333"/>
      <c r="C27" s="328"/>
      <c r="D27" s="295"/>
      <c r="E27" s="280"/>
      <c r="F27" s="280"/>
      <c r="G27" s="280"/>
      <c r="H27" s="318"/>
      <c r="I27" s="295"/>
      <c r="J27" s="280"/>
      <c r="K27" s="265"/>
      <c r="L27" s="283"/>
      <c r="M27" s="283"/>
      <c r="N27" s="283"/>
      <c r="O27" s="283"/>
      <c r="P27" s="283"/>
      <c r="Q27" s="283"/>
      <c r="R27" s="283"/>
      <c r="S27" s="280"/>
      <c r="T27" s="283"/>
      <c r="U27" s="280"/>
      <c r="V27" s="283"/>
      <c r="W27" s="278"/>
      <c r="X27" s="278"/>
      <c r="Y27" s="278"/>
      <c r="Z27" s="278"/>
      <c r="AA27" s="278"/>
      <c r="AB27" s="278"/>
      <c r="AC27" s="278"/>
      <c r="AD27" s="278"/>
      <c r="AE27" s="278"/>
      <c r="AF27" s="278"/>
      <c r="AG27" s="278"/>
      <c r="AH27" s="278"/>
      <c r="AI27" s="278"/>
      <c r="AJ27" s="278"/>
      <c r="AK27" s="278"/>
      <c r="AL27" s="278"/>
      <c r="AM27" s="278"/>
      <c r="AN27" s="278"/>
      <c r="AO27" s="278"/>
      <c r="AP27" s="278"/>
      <c r="AQ27" s="278"/>
      <c r="AR27" s="278"/>
      <c r="AS27" s="278"/>
      <c r="AT27" s="278"/>
      <c r="AU27" s="278"/>
      <c r="AV27" s="278"/>
      <c r="AW27" s="278"/>
      <c r="AX27" s="278"/>
      <c r="AY27" s="278"/>
      <c r="AZ27" s="278"/>
      <c r="BA27" s="278"/>
      <c r="BB27" s="278"/>
      <c r="BC27" s="278"/>
      <c r="BD27" s="278"/>
      <c r="BE27" s="278"/>
      <c r="BF27" s="278"/>
      <c r="BG27" s="278"/>
      <c r="BH27" s="278"/>
      <c r="BI27" s="278"/>
      <c r="BJ27" s="278"/>
      <c r="BK27" s="278"/>
      <c r="BL27" s="278"/>
      <c r="BM27" s="278"/>
      <c r="BN27" s="278"/>
      <c r="BO27" s="278"/>
      <c r="BP27" s="278"/>
      <c r="BQ27" s="262"/>
      <c r="BR27" s="262"/>
      <c r="BS27" s="262"/>
      <c r="BT27" s="262"/>
      <c r="BU27" s="262"/>
      <c r="BV27" s="262"/>
      <c r="BW27" s="262"/>
      <c r="BX27" s="262"/>
      <c r="BY27" s="262"/>
      <c r="BZ27" s="262"/>
      <c r="CA27" s="262"/>
      <c r="CB27" s="262"/>
      <c r="CC27" s="262"/>
      <c r="CD27" s="262"/>
      <c r="CE27" s="262"/>
      <c r="CF27" s="262"/>
      <c r="CG27" s="262"/>
      <c r="CH27" s="262"/>
      <c r="CI27" s="262"/>
      <c r="CJ27" s="262"/>
      <c r="CK27" s="262"/>
      <c r="CL27" s="262"/>
      <c r="CM27" s="262"/>
      <c r="CN27" s="262"/>
      <c r="CO27" s="262"/>
      <c r="CP27" s="262"/>
      <c r="CQ27" s="262"/>
      <c r="CR27" s="262"/>
      <c r="CS27" s="262"/>
      <c r="CT27" s="262"/>
      <c r="CU27" s="262"/>
      <c r="CV27" s="262"/>
      <c r="CW27" s="262"/>
      <c r="CX27" s="262"/>
      <c r="CY27" s="262"/>
      <c r="CZ27" s="262"/>
      <c r="DA27" s="262"/>
      <c r="DB27" s="262"/>
    </row>
    <row r="28" spans="1:106" s="3" customFormat="1" ht="23.25" customHeight="1">
      <c r="A28" s="280"/>
      <c r="B28" s="333"/>
      <c r="C28" s="328"/>
      <c r="D28" s="295"/>
      <c r="E28" s="280"/>
      <c r="F28" s="280"/>
      <c r="G28" s="280"/>
      <c r="H28" s="318"/>
      <c r="I28" s="295"/>
      <c r="J28" s="280"/>
      <c r="K28" s="265"/>
      <c r="L28" s="283"/>
      <c r="M28" s="283"/>
      <c r="N28" s="283"/>
      <c r="O28" s="283"/>
      <c r="P28" s="283"/>
      <c r="Q28" s="283"/>
      <c r="R28" s="283"/>
      <c r="S28" s="280"/>
      <c r="T28" s="283"/>
      <c r="U28" s="280"/>
      <c r="V28" s="283"/>
      <c r="W28" s="278"/>
      <c r="X28" s="278"/>
      <c r="Y28" s="278"/>
      <c r="Z28" s="278"/>
      <c r="AA28" s="278"/>
      <c r="AB28" s="278"/>
      <c r="AC28" s="278"/>
      <c r="AD28" s="278"/>
      <c r="AE28" s="278"/>
      <c r="AF28" s="278"/>
      <c r="AG28" s="278"/>
      <c r="AH28" s="278"/>
      <c r="AI28" s="278"/>
      <c r="AJ28" s="278"/>
      <c r="AK28" s="278"/>
      <c r="AL28" s="278"/>
      <c r="AM28" s="278"/>
      <c r="AN28" s="278"/>
      <c r="AO28" s="278"/>
      <c r="AP28" s="278"/>
      <c r="AQ28" s="278"/>
      <c r="AR28" s="278"/>
      <c r="AS28" s="278"/>
      <c r="AT28" s="278"/>
      <c r="AU28" s="278"/>
      <c r="AV28" s="278"/>
      <c r="AW28" s="278"/>
      <c r="AX28" s="278"/>
      <c r="AY28" s="278"/>
      <c r="AZ28" s="278"/>
      <c r="BA28" s="278"/>
      <c r="BB28" s="278"/>
      <c r="BC28" s="278"/>
      <c r="BD28" s="278"/>
      <c r="BE28" s="278"/>
      <c r="BF28" s="278"/>
      <c r="BG28" s="278"/>
      <c r="BH28" s="278"/>
      <c r="BI28" s="278"/>
      <c r="BJ28" s="278"/>
      <c r="BK28" s="278"/>
      <c r="BL28" s="278"/>
      <c r="BM28" s="278"/>
      <c r="BN28" s="278"/>
      <c r="BO28" s="278"/>
      <c r="BP28" s="278"/>
      <c r="BQ28" s="262"/>
      <c r="BR28" s="262"/>
      <c r="BS28" s="262"/>
      <c r="BT28" s="262"/>
      <c r="BU28" s="262"/>
      <c r="BV28" s="262"/>
      <c r="BW28" s="262"/>
      <c r="BX28" s="262"/>
      <c r="BY28" s="262"/>
      <c r="BZ28" s="262"/>
      <c r="CA28" s="262"/>
      <c r="CB28" s="262"/>
      <c r="CC28" s="262"/>
      <c r="CD28" s="262"/>
      <c r="CE28" s="262"/>
      <c r="CF28" s="262"/>
      <c r="CG28" s="262"/>
      <c r="CH28" s="262"/>
      <c r="CI28" s="262"/>
      <c r="CJ28" s="262"/>
      <c r="CK28" s="262"/>
      <c r="CL28" s="262"/>
      <c r="CM28" s="262"/>
      <c r="CN28" s="262"/>
      <c r="CO28" s="262"/>
      <c r="CP28" s="262"/>
      <c r="CQ28" s="262"/>
      <c r="CR28" s="262"/>
      <c r="CS28" s="262"/>
      <c r="CT28" s="262"/>
      <c r="CU28" s="262"/>
      <c r="CV28" s="262"/>
      <c r="CW28" s="262"/>
      <c r="CX28" s="262"/>
      <c r="CY28" s="262"/>
      <c r="CZ28" s="262"/>
      <c r="DA28" s="262"/>
      <c r="DB28" s="262"/>
    </row>
    <row r="29" spans="1:106" s="3" customFormat="1" ht="3" customHeight="1">
      <c r="A29" s="280"/>
      <c r="B29" s="333"/>
      <c r="C29" s="328"/>
      <c r="D29" s="296"/>
      <c r="E29" s="285"/>
      <c r="F29" s="285"/>
      <c r="G29" s="285"/>
      <c r="H29" s="318"/>
      <c r="I29" s="296"/>
      <c r="J29" s="285"/>
      <c r="K29" s="266"/>
      <c r="L29" s="284"/>
      <c r="M29" s="284"/>
      <c r="N29" s="284"/>
      <c r="O29" s="284"/>
      <c r="P29" s="284"/>
      <c r="Q29" s="284"/>
      <c r="R29" s="284"/>
      <c r="S29" s="285"/>
      <c r="T29" s="284"/>
      <c r="U29" s="285"/>
      <c r="V29" s="284"/>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78"/>
      <c r="AY29" s="278"/>
      <c r="AZ29" s="278"/>
      <c r="BA29" s="278"/>
      <c r="BB29" s="278"/>
      <c r="BC29" s="278"/>
      <c r="BD29" s="278"/>
      <c r="BE29" s="278"/>
      <c r="BF29" s="278"/>
      <c r="BG29" s="278"/>
      <c r="BH29" s="278"/>
      <c r="BI29" s="278"/>
      <c r="BJ29" s="278"/>
      <c r="BK29" s="278"/>
      <c r="BL29" s="278"/>
      <c r="BM29" s="278"/>
      <c r="BN29" s="278"/>
      <c r="BO29" s="278"/>
      <c r="BP29" s="278"/>
      <c r="BQ29" s="262"/>
      <c r="BR29" s="262"/>
      <c r="BS29" s="262"/>
      <c r="BT29" s="262"/>
      <c r="BU29" s="262"/>
      <c r="BV29" s="262"/>
      <c r="BW29" s="262"/>
      <c r="BX29" s="262"/>
      <c r="BY29" s="262"/>
      <c r="BZ29" s="262"/>
      <c r="CA29" s="262"/>
      <c r="CB29" s="262"/>
      <c r="CC29" s="262"/>
      <c r="CD29" s="262"/>
      <c r="CE29" s="262"/>
      <c r="CF29" s="262"/>
      <c r="CG29" s="262"/>
      <c r="CH29" s="262"/>
      <c r="CI29" s="262"/>
      <c r="CJ29" s="262"/>
      <c r="CK29" s="262"/>
      <c r="CL29" s="262"/>
      <c r="CM29" s="262"/>
      <c r="CN29" s="262"/>
      <c r="CO29" s="262"/>
      <c r="CP29" s="262"/>
      <c r="CQ29" s="262"/>
      <c r="CR29" s="262"/>
      <c r="CS29" s="262"/>
      <c r="CT29" s="262"/>
      <c r="CU29" s="262"/>
      <c r="CV29" s="262"/>
      <c r="CW29" s="262"/>
      <c r="CX29" s="262"/>
      <c r="CY29" s="262"/>
      <c r="CZ29" s="262"/>
      <c r="DA29" s="262"/>
      <c r="DB29" s="262"/>
    </row>
    <row r="30" spans="1:106" s="3" customFormat="1" ht="27" customHeight="1">
      <c r="A30" s="280"/>
      <c r="B30" s="328" t="s">
        <v>533</v>
      </c>
      <c r="C30" s="279" t="s">
        <v>4</v>
      </c>
      <c r="D30" s="264" t="s">
        <v>6</v>
      </c>
      <c r="E30" s="279" t="s">
        <v>534</v>
      </c>
      <c r="F30" s="279" t="s">
        <v>514</v>
      </c>
      <c r="G30" s="279" t="s">
        <v>527</v>
      </c>
      <c r="H30" s="318" t="s">
        <v>516</v>
      </c>
      <c r="I30" s="264" t="s">
        <v>229</v>
      </c>
      <c r="J30" s="264" t="s">
        <v>229</v>
      </c>
      <c r="K30" s="264" t="s">
        <v>229</v>
      </c>
      <c r="L30" s="264" t="s">
        <v>229</v>
      </c>
      <c r="M30" s="264" t="s">
        <v>229</v>
      </c>
      <c r="N30" s="279">
        <v>0</v>
      </c>
      <c r="O30" s="264" t="s">
        <v>229</v>
      </c>
      <c r="P30" s="279" t="s">
        <v>216</v>
      </c>
      <c r="Q30" s="264" t="s">
        <v>229</v>
      </c>
      <c r="R30" s="279"/>
      <c r="S30" s="279" t="s">
        <v>319</v>
      </c>
      <c r="T30" s="281">
        <v>0</v>
      </c>
      <c r="U30" s="279" t="s">
        <v>320</v>
      </c>
      <c r="V30" s="279"/>
      <c r="W30" s="278"/>
      <c r="X30" s="278"/>
      <c r="Y30" s="278"/>
      <c r="Z30" s="278"/>
      <c r="AA30" s="278"/>
      <c r="AB30" s="278"/>
      <c r="AC30" s="278"/>
      <c r="AD30" s="278"/>
      <c r="AE30" s="278"/>
      <c r="AF30" s="278"/>
      <c r="AG30" s="278"/>
      <c r="AH30" s="278"/>
      <c r="AI30" s="278"/>
      <c r="AJ30" s="278"/>
      <c r="AK30" s="278"/>
      <c r="AL30" s="278"/>
      <c r="AM30" s="278"/>
      <c r="AN30" s="278"/>
      <c r="AO30" s="278"/>
      <c r="AP30" s="278"/>
      <c r="AQ30" s="278"/>
      <c r="AR30" s="278"/>
      <c r="AS30" s="278"/>
      <c r="AT30" s="278"/>
      <c r="AU30" s="278"/>
      <c r="AV30" s="278"/>
      <c r="AW30" s="278"/>
      <c r="AX30" s="278"/>
      <c r="AY30" s="278"/>
      <c r="AZ30" s="278"/>
      <c r="BA30" s="278"/>
      <c r="BB30" s="278"/>
      <c r="BC30" s="278"/>
      <c r="BD30" s="278"/>
      <c r="BE30" s="278"/>
      <c r="BF30" s="278"/>
      <c r="BG30" s="278"/>
      <c r="BH30" s="278"/>
      <c r="BI30" s="278"/>
      <c r="BJ30" s="278"/>
      <c r="BK30" s="278"/>
      <c r="BL30" s="278"/>
      <c r="BM30" s="278"/>
      <c r="BN30" s="278"/>
      <c r="BO30" s="278"/>
      <c r="BP30" s="278"/>
      <c r="BQ30" s="262"/>
      <c r="BR30" s="262"/>
      <c r="BS30" s="262"/>
      <c r="BT30" s="262"/>
      <c r="BU30" s="262"/>
      <c r="BV30" s="262"/>
      <c r="BW30" s="262"/>
      <c r="BX30" s="262"/>
      <c r="BY30" s="262"/>
      <c r="BZ30" s="262"/>
      <c r="CA30" s="262"/>
      <c r="CB30" s="262"/>
      <c r="CC30" s="262"/>
      <c r="CD30" s="262"/>
      <c r="CE30" s="262"/>
      <c r="CF30" s="262"/>
      <c r="CG30" s="262"/>
      <c r="CH30" s="262"/>
      <c r="CI30" s="262"/>
      <c r="CJ30" s="262"/>
      <c r="CK30" s="262"/>
      <c r="CL30" s="262"/>
      <c r="CM30" s="262"/>
      <c r="CN30" s="262"/>
      <c r="CO30" s="262"/>
      <c r="CP30" s="262"/>
      <c r="CQ30" s="262"/>
      <c r="CR30" s="262"/>
      <c r="CS30" s="262"/>
      <c r="CT30" s="262"/>
      <c r="CU30" s="262"/>
      <c r="CV30" s="262"/>
      <c r="CW30" s="262"/>
      <c r="CX30" s="262"/>
      <c r="CY30" s="262"/>
      <c r="CZ30" s="262"/>
      <c r="DA30" s="262"/>
      <c r="DB30" s="262"/>
    </row>
    <row r="31" spans="1:106" s="3" customFormat="1" ht="21" customHeight="1">
      <c r="A31" s="280"/>
      <c r="B31" s="328"/>
      <c r="C31" s="280"/>
      <c r="D31" s="265"/>
      <c r="E31" s="280"/>
      <c r="F31" s="280"/>
      <c r="G31" s="280"/>
      <c r="H31" s="318"/>
      <c r="I31" s="265"/>
      <c r="J31" s="265"/>
      <c r="K31" s="265"/>
      <c r="L31" s="265"/>
      <c r="M31" s="265"/>
      <c r="N31" s="280"/>
      <c r="O31" s="265"/>
      <c r="P31" s="280"/>
      <c r="Q31" s="265"/>
      <c r="R31" s="280"/>
      <c r="S31" s="280"/>
      <c r="T31" s="280"/>
      <c r="U31" s="280"/>
      <c r="V31" s="280"/>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62"/>
      <c r="BR31" s="262"/>
      <c r="BS31" s="262"/>
      <c r="BT31" s="262"/>
      <c r="BU31" s="262"/>
      <c r="BV31" s="262"/>
      <c r="BW31" s="262"/>
      <c r="BX31" s="262"/>
      <c r="BY31" s="262"/>
      <c r="BZ31" s="262"/>
      <c r="CA31" s="262"/>
      <c r="CB31" s="262"/>
      <c r="CC31" s="262"/>
      <c r="CD31" s="262"/>
      <c r="CE31" s="262"/>
      <c r="CF31" s="262"/>
      <c r="CG31" s="262"/>
      <c r="CH31" s="262"/>
      <c r="CI31" s="262"/>
      <c r="CJ31" s="262"/>
      <c r="CK31" s="262"/>
      <c r="CL31" s="262"/>
      <c r="CM31" s="262"/>
      <c r="CN31" s="262"/>
      <c r="CO31" s="262"/>
      <c r="CP31" s="262"/>
      <c r="CQ31" s="262"/>
      <c r="CR31" s="262"/>
      <c r="CS31" s="262"/>
      <c r="CT31" s="262"/>
      <c r="CU31" s="262"/>
      <c r="CV31" s="262"/>
      <c r="CW31" s="262"/>
      <c r="CX31" s="262"/>
      <c r="CY31" s="262"/>
      <c r="CZ31" s="262"/>
      <c r="DA31" s="262"/>
      <c r="DB31" s="262"/>
    </row>
    <row r="32" spans="1:106" s="3" customFormat="1" ht="21.75" customHeight="1">
      <c r="A32" s="280"/>
      <c r="B32" s="328"/>
      <c r="C32" s="280"/>
      <c r="D32" s="265"/>
      <c r="E32" s="280"/>
      <c r="F32" s="280"/>
      <c r="G32" s="280"/>
      <c r="H32" s="318"/>
      <c r="I32" s="265"/>
      <c r="J32" s="265"/>
      <c r="K32" s="265"/>
      <c r="L32" s="265"/>
      <c r="M32" s="265"/>
      <c r="N32" s="280"/>
      <c r="O32" s="265"/>
      <c r="P32" s="280"/>
      <c r="Q32" s="265"/>
      <c r="R32" s="280"/>
      <c r="S32" s="280"/>
      <c r="T32" s="280"/>
      <c r="U32" s="280"/>
      <c r="V32" s="280"/>
      <c r="W32" s="278"/>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8"/>
      <c r="AY32" s="278"/>
      <c r="AZ32" s="278"/>
      <c r="BA32" s="278"/>
      <c r="BB32" s="278"/>
      <c r="BC32" s="278"/>
      <c r="BD32" s="278"/>
      <c r="BE32" s="278"/>
      <c r="BF32" s="278"/>
      <c r="BG32" s="278"/>
      <c r="BH32" s="278"/>
      <c r="BI32" s="278"/>
      <c r="BJ32" s="278"/>
      <c r="BK32" s="278"/>
      <c r="BL32" s="278"/>
      <c r="BM32" s="278"/>
      <c r="BN32" s="278"/>
      <c r="BO32" s="278"/>
      <c r="BP32" s="278"/>
      <c r="BQ32" s="262"/>
      <c r="BR32" s="262"/>
      <c r="BS32" s="262"/>
      <c r="BT32" s="262"/>
      <c r="BU32" s="262"/>
      <c r="BV32" s="262"/>
      <c r="BW32" s="262"/>
      <c r="BX32" s="262"/>
      <c r="BY32" s="262"/>
      <c r="BZ32" s="262"/>
      <c r="CA32" s="262"/>
      <c r="CB32" s="262"/>
      <c r="CC32" s="262"/>
      <c r="CD32" s="262"/>
      <c r="CE32" s="262"/>
      <c r="CF32" s="262"/>
      <c r="CG32" s="262"/>
      <c r="CH32" s="262"/>
      <c r="CI32" s="262"/>
      <c r="CJ32" s="262"/>
      <c r="CK32" s="262"/>
      <c r="CL32" s="262"/>
      <c r="CM32" s="262"/>
      <c r="CN32" s="262"/>
      <c r="CO32" s="262"/>
      <c r="CP32" s="262"/>
      <c r="CQ32" s="262"/>
      <c r="CR32" s="262"/>
      <c r="CS32" s="262"/>
      <c r="CT32" s="262"/>
      <c r="CU32" s="262"/>
      <c r="CV32" s="262"/>
      <c r="CW32" s="262"/>
      <c r="CX32" s="262"/>
      <c r="CY32" s="262"/>
      <c r="CZ32" s="262"/>
      <c r="DA32" s="262"/>
      <c r="DB32" s="262"/>
    </row>
    <row r="33" spans="1:106" s="3" customFormat="1" ht="17.25" customHeight="1">
      <c r="A33" s="280"/>
      <c r="B33" s="328"/>
      <c r="C33" s="285"/>
      <c r="D33" s="266"/>
      <c r="E33" s="285"/>
      <c r="F33" s="285"/>
      <c r="G33" s="285"/>
      <c r="H33" s="318"/>
      <c r="I33" s="266"/>
      <c r="J33" s="266"/>
      <c r="K33" s="266"/>
      <c r="L33" s="266"/>
      <c r="M33" s="266"/>
      <c r="N33" s="285"/>
      <c r="O33" s="266"/>
      <c r="P33" s="285"/>
      <c r="Q33" s="266"/>
      <c r="R33" s="285"/>
      <c r="S33" s="285"/>
      <c r="T33" s="285"/>
      <c r="U33" s="285"/>
      <c r="V33" s="285"/>
      <c r="W33" s="278"/>
      <c r="X33" s="278"/>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8"/>
      <c r="BG33" s="278"/>
      <c r="BH33" s="278"/>
      <c r="BI33" s="278"/>
      <c r="BJ33" s="278"/>
      <c r="BK33" s="278"/>
      <c r="BL33" s="278"/>
      <c r="BM33" s="278"/>
      <c r="BN33" s="278"/>
      <c r="BO33" s="278"/>
      <c r="BP33" s="278"/>
      <c r="BQ33" s="262"/>
      <c r="BR33" s="262"/>
      <c r="BS33" s="262"/>
      <c r="BT33" s="262"/>
      <c r="BU33" s="262"/>
      <c r="BV33" s="262"/>
      <c r="BW33" s="262"/>
      <c r="BX33" s="262"/>
      <c r="BY33" s="262"/>
      <c r="BZ33" s="262"/>
      <c r="CA33" s="262"/>
      <c r="CB33" s="262"/>
      <c r="CC33" s="262"/>
      <c r="CD33" s="262"/>
      <c r="CE33" s="262"/>
      <c r="CF33" s="262"/>
      <c r="CG33" s="262"/>
      <c r="CH33" s="262"/>
      <c r="CI33" s="262"/>
      <c r="CJ33" s="262"/>
      <c r="CK33" s="262"/>
      <c r="CL33" s="262"/>
      <c r="CM33" s="262"/>
      <c r="CN33" s="262"/>
      <c r="CO33" s="262"/>
      <c r="CP33" s="262"/>
      <c r="CQ33" s="262"/>
      <c r="CR33" s="262"/>
      <c r="CS33" s="262"/>
      <c r="CT33" s="262"/>
      <c r="CU33" s="262"/>
      <c r="CV33" s="262"/>
      <c r="CW33" s="262"/>
      <c r="CX33" s="262"/>
      <c r="CY33" s="262"/>
      <c r="CZ33" s="262"/>
      <c r="DA33" s="262"/>
      <c r="DB33" s="262"/>
    </row>
    <row r="34" spans="1:106" s="3" customFormat="1" ht="27" customHeight="1">
      <c r="A34" s="280"/>
      <c r="B34" s="328" t="s">
        <v>5</v>
      </c>
      <c r="C34" s="279" t="s">
        <v>518</v>
      </c>
      <c r="D34" s="264" t="s">
        <v>23</v>
      </c>
      <c r="E34" s="279" t="s">
        <v>535</v>
      </c>
      <c r="F34" s="279" t="s">
        <v>514</v>
      </c>
      <c r="G34" s="279" t="s">
        <v>527</v>
      </c>
      <c r="H34" s="264"/>
      <c r="I34" s="264" t="s">
        <v>229</v>
      </c>
      <c r="J34" s="264" t="s">
        <v>229</v>
      </c>
      <c r="K34" s="264" t="s">
        <v>229</v>
      </c>
      <c r="L34" s="264" t="s">
        <v>24</v>
      </c>
      <c r="M34" s="264" t="s">
        <v>229</v>
      </c>
      <c r="N34" s="287">
        <v>0</v>
      </c>
      <c r="O34" s="264" t="s">
        <v>229</v>
      </c>
      <c r="P34" s="264" t="s">
        <v>216</v>
      </c>
      <c r="Q34" s="287">
        <v>0</v>
      </c>
      <c r="R34" s="264" t="s">
        <v>575</v>
      </c>
      <c r="S34" s="264" t="s">
        <v>321</v>
      </c>
      <c r="T34" s="287">
        <v>0.65</v>
      </c>
      <c r="U34" s="264" t="s">
        <v>322</v>
      </c>
      <c r="V34" s="287">
        <v>1</v>
      </c>
      <c r="W34" s="278"/>
      <c r="X34" s="278"/>
      <c r="Y34" s="278"/>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278"/>
      <c r="AV34" s="278"/>
      <c r="AW34" s="278"/>
      <c r="AX34" s="278"/>
      <c r="AY34" s="278"/>
      <c r="AZ34" s="278"/>
      <c r="BA34" s="278"/>
      <c r="BB34" s="278"/>
      <c r="BC34" s="278"/>
      <c r="BD34" s="278"/>
      <c r="BE34" s="278"/>
      <c r="BF34" s="278"/>
      <c r="BG34" s="278"/>
      <c r="BH34" s="278"/>
      <c r="BI34" s="278"/>
      <c r="BJ34" s="278"/>
      <c r="BK34" s="278"/>
      <c r="BL34" s="278"/>
      <c r="BM34" s="278"/>
      <c r="BN34" s="278"/>
      <c r="BO34" s="278"/>
      <c r="BP34" s="278"/>
      <c r="BQ34" s="262"/>
      <c r="BR34" s="262"/>
      <c r="BS34" s="262"/>
      <c r="BT34" s="262"/>
      <c r="BU34" s="262"/>
      <c r="BV34" s="262"/>
      <c r="BW34" s="262"/>
      <c r="BX34" s="262"/>
      <c r="BY34" s="262"/>
      <c r="BZ34" s="262"/>
      <c r="CA34" s="262"/>
      <c r="CB34" s="262"/>
      <c r="CC34" s="262"/>
      <c r="CD34" s="262"/>
      <c r="CE34" s="262"/>
      <c r="CF34" s="262"/>
      <c r="CG34" s="262"/>
      <c r="CH34" s="262"/>
      <c r="CI34" s="262"/>
      <c r="CJ34" s="262"/>
      <c r="CK34" s="262"/>
      <c r="CL34" s="262"/>
      <c r="CM34" s="262"/>
      <c r="CN34" s="262"/>
      <c r="CO34" s="262"/>
      <c r="CP34" s="262"/>
      <c r="CQ34" s="262"/>
      <c r="CR34" s="262"/>
      <c r="CS34" s="262"/>
      <c r="CT34" s="262"/>
      <c r="CU34" s="262"/>
      <c r="CV34" s="262"/>
      <c r="CW34" s="262"/>
      <c r="CX34" s="262"/>
      <c r="CY34" s="262"/>
      <c r="CZ34" s="262"/>
      <c r="DA34" s="262"/>
      <c r="DB34" s="262"/>
    </row>
    <row r="35" spans="1:106" s="3" customFormat="1" ht="21" customHeight="1">
      <c r="A35" s="280"/>
      <c r="B35" s="328"/>
      <c r="C35" s="280"/>
      <c r="D35" s="265"/>
      <c r="E35" s="280"/>
      <c r="F35" s="280"/>
      <c r="G35" s="280"/>
      <c r="H35" s="265"/>
      <c r="I35" s="265"/>
      <c r="J35" s="265"/>
      <c r="K35" s="265"/>
      <c r="L35" s="265"/>
      <c r="M35" s="265"/>
      <c r="N35" s="265"/>
      <c r="O35" s="265"/>
      <c r="P35" s="265"/>
      <c r="Q35" s="265"/>
      <c r="R35" s="265"/>
      <c r="S35" s="265"/>
      <c r="T35" s="265"/>
      <c r="U35" s="265"/>
      <c r="V35" s="265"/>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8"/>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row>
    <row r="36" spans="1:106" s="3" customFormat="1" ht="24" customHeight="1">
      <c r="A36" s="280"/>
      <c r="B36" s="328"/>
      <c r="C36" s="280"/>
      <c r="D36" s="265"/>
      <c r="E36" s="280"/>
      <c r="F36" s="280"/>
      <c r="G36" s="280"/>
      <c r="H36" s="265"/>
      <c r="I36" s="265"/>
      <c r="J36" s="265"/>
      <c r="K36" s="265"/>
      <c r="L36" s="265"/>
      <c r="M36" s="265"/>
      <c r="N36" s="265"/>
      <c r="O36" s="265"/>
      <c r="P36" s="265"/>
      <c r="Q36" s="265"/>
      <c r="R36" s="265"/>
      <c r="S36" s="265"/>
      <c r="T36" s="265"/>
      <c r="U36" s="265"/>
      <c r="V36" s="265"/>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row>
    <row r="37" spans="1:106" s="3" customFormat="1" ht="36" customHeight="1">
      <c r="A37" s="285"/>
      <c r="B37" s="328"/>
      <c r="C37" s="285"/>
      <c r="D37" s="266"/>
      <c r="E37" s="285"/>
      <c r="F37" s="285"/>
      <c r="G37" s="285"/>
      <c r="H37" s="266"/>
      <c r="I37" s="266"/>
      <c r="J37" s="266"/>
      <c r="K37" s="266"/>
      <c r="L37" s="266"/>
      <c r="M37" s="266"/>
      <c r="N37" s="266"/>
      <c r="O37" s="266"/>
      <c r="P37" s="266"/>
      <c r="Q37" s="266"/>
      <c r="R37" s="266"/>
      <c r="S37" s="266"/>
      <c r="T37" s="266"/>
      <c r="U37" s="266"/>
      <c r="V37" s="266"/>
      <c r="W37" s="278"/>
      <c r="X37" s="278"/>
      <c r="Y37" s="278"/>
      <c r="Z37" s="278"/>
      <c r="AA37" s="278"/>
      <c r="AB37" s="278"/>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8"/>
      <c r="AY37" s="278"/>
      <c r="AZ37" s="278"/>
      <c r="BA37" s="278"/>
      <c r="BB37" s="278"/>
      <c r="BC37" s="278"/>
      <c r="BD37" s="278"/>
      <c r="BE37" s="278"/>
      <c r="BF37" s="278"/>
      <c r="BG37" s="278"/>
      <c r="BH37" s="278"/>
      <c r="BI37" s="278"/>
      <c r="BJ37" s="278"/>
      <c r="BK37" s="278"/>
      <c r="BL37" s="278"/>
      <c r="BM37" s="278"/>
      <c r="BN37" s="278"/>
      <c r="BO37" s="278"/>
      <c r="BP37" s="278"/>
      <c r="BQ37" s="262"/>
      <c r="BR37" s="262"/>
      <c r="BS37" s="262"/>
      <c r="BT37" s="262"/>
      <c r="BU37" s="262"/>
      <c r="BV37" s="262"/>
      <c r="BW37" s="262"/>
      <c r="BX37" s="262"/>
      <c r="BY37" s="262"/>
      <c r="BZ37" s="262"/>
      <c r="CA37" s="262"/>
      <c r="CB37" s="262"/>
      <c r="CC37" s="262"/>
      <c r="CD37" s="262"/>
      <c r="CE37" s="262"/>
      <c r="CF37" s="262"/>
      <c r="CG37" s="262"/>
      <c r="CH37" s="262"/>
      <c r="CI37" s="262"/>
      <c r="CJ37" s="262"/>
      <c r="CK37" s="262"/>
      <c r="CL37" s="262"/>
      <c r="CM37" s="262"/>
      <c r="CN37" s="262"/>
      <c r="CO37" s="262"/>
      <c r="CP37" s="262"/>
      <c r="CQ37" s="262"/>
      <c r="CR37" s="262"/>
      <c r="CS37" s="262"/>
      <c r="CT37" s="262"/>
      <c r="CU37" s="262"/>
      <c r="CV37" s="262"/>
      <c r="CW37" s="262"/>
      <c r="CX37" s="262"/>
      <c r="CY37" s="262"/>
      <c r="CZ37" s="262"/>
      <c r="DA37" s="262"/>
      <c r="DB37" s="262"/>
    </row>
    <row r="38" spans="4:106" s="6" customFormat="1" ht="12.75">
      <c r="D38" s="10"/>
      <c r="K38" s="13"/>
      <c r="W38" s="278"/>
      <c r="X38" s="278"/>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8"/>
      <c r="AV38" s="278"/>
      <c r="AW38" s="278"/>
      <c r="AX38" s="278"/>
      <c r="AY38" s="278"/>
      <c r="AZ38" s="278"/>
      <c r="BA38" s="278"/>
      <c r="BB38" s="278"/>
      <c r="BC38" s="278"/>
      <c r="BD38" s="278"/>
      <c r="BE38" s="278"/>
      <c r="BF38" s="278"/>
      <c r="BG38" s="278"/>
      <c r="BH38" s="278"/>
      <c r="BI38" s="278"/>
      <c r="BJ38" s="278"/>
      <c r="BK38" s="278"/>
      <c r="BL38" s="278"/>
      <c r="BM38" s="278"/>
      <c r="BN38" s="278"/>
      <c r="BO38" s="278"/>
      <c r="BP38" s="278"/>
      <c r="BQ38" s="262"/>
      <c r="BR38" s="262"/>
      <c r="BS38" s="262"/>
      <c r="BT38" s="262"/>
      <c r="BU38" s="262"/>
      <c r="BV38" s="262"/>
      <c r="BW38" s="262"/>
      <c r="BX38" s="262"/>
      <c r="BY38" s="262"/>
      <c r="BZ38" s="262"/>
      <c r="CA38" s="262"/>
      <c r="CB38" s="262"/>
      <c r="CC38" s="262"/>
      <c r="CD38" s="262"/>
      <c r="CE38" s="262"/>
      <c r="CF38" s="262"/>
      <c r="CG38" s="262"/>
      <c r="CH38" s="262"/>
      <c r="CI38" s="262"/>
      <c r="CJ38" s="262"/>
      <c r="CK38" s="262"/>
      <c r="CL38" s="262"/>
      <c r="CM38" s="262"/>
      <c r="CN38" s="262"/>
      <c r="CO38" s="262"/>
      <c r="CP38" s="262"/>
      <c r="CQ38" s="262"/>
      <c r="CR38" s="262"/>
      <c r="CS38" s="262"/>
      <c r="CT38" s="262"/>
      <c r="CU38" s="262"/>
      <c r="CV38" s="262"/>
      <c r="CW38" s="262"/>
      <c r="CX38" s="262"/>
      <c r="CY38" s="262"/>
      <c r="CZ38" s="262"/>
      <c r="DA38" s="262"/>
      <c r="DB38" s="262"/>
    </row>
    <row r="39" spans="4:106" s="6" customFormat="1" ht="12.75">
      <c r="D39" s="10"/>
      <c r="K39" s="13"/>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8"/>
      <c r="AY39" s="278"/>
      <c r="AZ39" s="278"/>
      <c r="BA39" s="278"/>
      <c r="BB39" s="278"/>
      <c r="BC39" s="278"/>
      <c r="BD39" s="278"/>
      <c r="BE39" s="278"/>
      <c r="BF39" s="278"/>
      <c r="BG39" s="278"/>
      <c r="BH39" s="278"/>
      <c r="BI39" s="278"/>
      <c r="BJ39" s="278"/>
      <c r="BK39" s="278"/>
      <c r="BL39" s="278"/>
      <c r="BM39" s="278"/>
      <c r="BN39" s="278"/>
      <c r="BO39" s="278"/>
      <c r="BP39" s="278"/>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row>
    <row r="40" spans="1:68" s="2" customFormat="1" ht="17.25" customHeight="1">
      <c r="A40" s="343" t="s">
        <v>40</v>
      </c>
      <c r="B40" s="343" t="s">
        <v>507</v>
      </c>
      <c r="C40" s="329" t="s">
        <v>539</v>
      </c>
      <c r="D40" s="331" t="s">
        <v>508</v>
      </c>
      <c r="E40" s="331" t="s">
        <v>537</v>
      </c>
      <c r="F40" s="331" t="s">
        <v>7</v>
      </c>
      <c r="G40" s="331" t="s">
        <v>512</v>
      </c>
      <c r="H40" s="331" t="s">
        <v>509</v>
      </c>
      <c r="I40" s="338" t="s">
        <v>8</v>
      </c>
      <c r="J40" s="339"/>
      <c r="K40" s="339"/>
      <c r="L40" s="340"/>
      <c r="M40" s="334" t="s">
        <v>13</v>
      </c>
      <c r="N40" s="341"/>
      <c r="O40" s="342"/>
      <c r="P40" s="334" t="s">
        <v>15</v>
      </c>
      <c r="Q40" s="341"/>
      <c r="R40" s="342"/>
      <c r="S40" s="334" t="s">
        <v>16</v>
      </c>
      <c r="T40" s="335"/>
      <c r="U40" s="334" t="s">
        <v>17</v>
      </c>
      <c r="V40" s="335"/>
      <c r="W40" s="278"/>
      <c r="X40" s="278"/>
      <c r="Y40" s="278"/>
      <c r="Z40" s="278"/>
      <c r="AA40" s="278"/>
      <c r="AB40" s="278"/>
      <c r="AC40" s="278"/>
      <c r="AD40" s="278"/>
      <c r="AE40" s="278"/>
      <c r="AF40" s="278"/>
      <c r="AG40" s="278"/>
      <c r="AH40" s="278"/>
      <c r="AI40" s="278"/>
      <c r="AJ40" s="278"/>
      <c r="AK40" s="278"/>
      <c r="AL40" s="278"/>
      <c r="AM40" s="278"/>
      <c r="AN40" s="278"/>
      <c r="AO40" s="278"/>
      <c r="AP40" s="278"/>
      <c r="AQ40" s="278"/>
      <c r="AR40" s="278"/>
      <c r="AS40" s="278"/>
      <c r="AT40" s="278"/>
      <c r="AU40" s="278"/>
      <c r="AV40" s="278"/>
      <c r="AW40" s="278"/>
      <c r="AX40" s="278"/>
      <c r="AY40" s="278"/>
      <c r="AZ40" s="278"/>
      <c r="BA40" s="278"/>
      <c r="BB40" s="278"/>
      <c r="BC40" s="278"/>
      <c r="BD40" s="278"/>
      <c r="BE40" s="278"/>
      <c r="BF40" s="278"/>
      <c r="BG40" s="278"/>
      <c r="BH40" s="278"/>
      <c r="BI40" s="278"/>
      <c r="BJ40" s="278"/>
      <c r="BK40" s="278"/>
      <c r="BL40" s="278"/>
      <c r="BM40" s="278"/>
      <c r="BN40" s="278"/>
      <c r="BO40" s="278"/>
      <c r="BP40" s="278"/>
    </row>
    <row r="41" spans="1:86" s="4" customFormat="1" ht="54.75" customHeight="1">
      <c r="A41" s="344"/>
      <c r="B41" s="344"/>
      <c r="C41" s="330"/>
      <c r="D41" s="330"/>
      <c r="E41" s="330"/>
      <c r="F41" s="330"/>
      <c r="G41" s="330"/>
      <c r="H41" s="330"/>
      <c r="I41" s="4" t="s">
        <v>9</v>
      </c>
      <c r="J41" s="5" t="s">
        <v>10</v>
      </c>
      <c r="K41" s="12" t="s">
        <v>11</v>
      </c>
      <c r="L41" s="4" t="s">
        <v>12</v>
      </c>
      <c r="M41" s="8" t="s">
        <v>14</v>
      </c>
      <c r="N41" s="8" t="s">
        <v>18</v>
      </c>
      <c r="O41" s="8" t="s">
        <v>536</v>
      </c>
      <c r="P41" s="8" t="s">
        <v>14</v>
      </c>
      <c r="Q41" s="8" t="s">
        <v>19</v>
      </c>
      <c r="R41" s="8" t="s">
        <v>536</v>
      </c>
      <c r="S41" s="8" t="s">
        <v>14</v>
      </c>
      <c r="T41" s="8" t="s">
        <v>19</v>
      </c>
      <c r="U41" s="8" t="s">
        <v>14</v>
      </c>
      <c r="V41" s="8" t="s">
        <v>18</v>
      </c>
      <c r="W41" s="278"/>
      <c r="X41" s="278"/>
      <c r="Y41" s="278"/>
      <c r="Z41" s="278"/>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8"/>
      <c r="AY41" s="278"/>
      <c r="AZ41" s="278"/>
      <c r="BA41" s="278"/>
      <c r="BB41" s="278"/>
      <c r="BC41" s="278"/>
      <c r="BD41" s="278"/>
      <c r="BE41" s="278"/>
      <c r="BF41" s="278"/>
      <c r="BG41" s="278"/>
      <c r="BH41" s="278"/>
      <c r="BI41" s="278"/>
      <c r="BJ41" s="278"/>
      <c r="BK41" s="278"/>
      <c r="BL41" s="278"/>
      <c r="BM41" s="278"/>
      <c r="BN41" s="278"/>
      <c r="BO41" s="278"/>
      <c r="BP41" s="278"/>
      <c r="BQ41" s="7"/>
      <c r="BR41" s="7"/>
      <c r="BS41" s="7"/>
      <c r="BT41" s="7"/>
      <c r="BU41" s="7"/>
      <c r="BV41" s="7"/>
      <c r="BW41" s="7"/>
      <c r="BX41" s="7"/>
      <c r="BY41" s="7"/>
      <c r="BZ41" s="7"/>
      <c r="CA41" s="7"/>
      <c r="CB41" s="7"/>
      <c r="CC41" s="7"/>
      <c r="CD41" s="7"/>
      <c r="CE41" s="7"/>
      <c r="CF41" s="7"/>
      <c r="CG41" s="7"/>
      <c r="CH41" s="7"/>
    </row>
    <row r="42" spans="1:68" s="6" customFormat="1" ht="102.75" customHeight="1">
      <c r="A42" s="349" t="s">
        <v>26</v>
      </c>
      <c r="B42" s="16" t="s">
        <v>27</v>
      </c>
      <c r="C42" s="9" t="s">
        <v>71</v>
      </c>
      <c r="D42" s="9" t="s">
        <v>78</v>
      </c>
      <c r="E42" s="9" t="s">
        <v>87</v>
      </c>
      <c r="F42" s="9" t="s">
        <v>93</v>
      </c>
      <c r="G42" s="9" t="s">
        <v>94</v>
      </c>
      <c r="H42" s="55" t="s">
        <v>560</v>
      </c>
      <c r="I42" s="9" t="s">
        <v>98</v>
      </c>
      <c r="J42" s="9" t="s">
        <v>99</v>
      </c>
      <c r="K42" s="9" t="s">
        <v>100</v>
      </c>
      <c r="L42" s="9" t="s">
        <v>200</v>
      </c>
      <c r="M42" s="9" t="s">
        <v>101</v>
      </c>
      <c r="N42" s="72">
        <v>0.5</v>
      </c>
      <c r="O42" s="55" t="s">
        <v>229</v>
      </c>
      <c r="P42" s="55" t="s">
        <v>550</v>
      </c>
      <c r="Q42" s="72">
        <v>0.7</v>
      </c>
      <c r="R42" s="55" t="s">
        <v>229</v>
      </c>
      <c r="S42" s="56" t="s">
        <v>552</v>
      </c>
      <c r="T42" s="72">
        <v>0.75</v>
      </c>
      <c r="U42" s="56" t="s">
        <v>551</v>
      </c>
      <c r="V42" s="72">
        <v>1</v>
      </c>
      <c r="W42" s="278"/>
      <c r="X42" s="278"/>
      <c r="Y42" s="278"/>
      <c r="Z42" s="278"/>
      <c r="AA42" s="278"/>
      <c r="AB42" s="278"/>
      <c r="AC42" s="278"/>
      <c r="AD42" s="278"/>
      <c r="AE42" s="278"/>
      <c r="AF42" s="278"/>
      <c r="AG42" s="278"/>
      <c r="AH42" s="278"/>
      <c r="AI42" s="278"/>
      <c r="AJ42" s="278"/>
      <c r="AK42" s="278"/>
      <c r="AL42" s="278"/>
      <c r="AM42" s="278"/>
      <c r="AN42" s="278"/>
      <c r="AO42" s="278"/>
      <c r="AP42" s="278"/>
      <c r="AQ42" s="278"/>
      <c r="AR42" s="278"/>
      <c r="AS42" s="278"/>
      <c r="AT42" s="278"/>
      <c r="AU42" s="278"/>
      <c r="AV42" s="278"/>
      <c r="AW42" s="278"/>
      <c r="AX42" s="278"/>
      <c r="AY42" s="278"/>
      <c r="AZ42" s="278"/>
      <c r="BA42" s="278"/>
      <c r="BB42" s="278"/>
      <c r="BC42" s="278"/>
      <c r="BD42" s="278"/>
      <c r="BE42" s="278"/>
      <c r="BF42" s="278"/>
      <c r="BG42" s="278"/>
      <c r="BH42" s="278"/>
      <c r="BI42" s="278"/>
      <c r="BJ42" s="278"/>
      <c r="BK42" s="278"/>
      <c r="BL42" s="278"/>
      <c r="BM42" s="278"/>
      <c r="BN42" s="278"/>
      <c r="BO42" s="278"/>
      <c r="BP42" s="278"/>
    </row>
    <row r="43" spans="1:22" s="6" customFormat="1" ht="42" customHeight="1">
      <c r="A43" s="350"/>
      <c r="B43" s="16" t="s">
        <v>28</v>
      </c>
      <c r="C43" s="9" t="s">
        <v>72</v>
      </c>
      <c r="D43" s="9" t="s">
        <v>79</v>
      </c>
      <c r="E43" s="55" t="s">
        <v>558</v>
      </c>
      <c r="F43" s="55" t="s">
        <v>559</v>
      </c>
      <c r="G43" s="9" t="s">
        <v>94</v>
      </c>
      <c r="H43" s="55" t="s">
        <v>560</v>
      </c>
      <c r="I43" s="9" t="s">
        <v>102</v>
      </c>
      <c r="J43" s="9" t="s">
        <v>102</v>
      </c>
      <c r="K43" s="9" t="s">
        <v>201</v>
      </c>
      <c r="L43" s="9" t="s">
        <v>202</v>
      </c>
      <c r="M43" s="27" t="s">
        <v>553</v>
      </c>
      <c r="N43" s="72">
        <v>0</v>
      </c>
      <c r="O43" s="55" t="s">
        <v>229</v>
      </c>
      <c r="P43" s="27" t="s">
        <v>553</v>
      </c>
      <c r="Q43" s="72">
        <v>0.5</v>
      </c>
      <c r="R43" s="55" t="s">
        <v>229</v>
      </c>
      <c r="S43" s="27" t="s">
        <v>554</v>
      </c>
      <c r="T43" s="72">
        <v>0.6</v>
      </c>
      <c r="U43" s="27" t="s">
        <v>555</v>
      </c>
      <c r="V43" s="72">
        <v>0.85</v>
      </c>
    </row>
    <row r="44" spans="1:22" s="6" customFormat="1" ht="39" customHeight="1">
      <c r="A44" s="351"/>
      <c r="B44" s="16" t="s">
        <v>36</v>
      </c>
      <c r="C44" s="55" t="s">
        <v>556</v>
      </c>
      <c r="D44" s="9" t="s">
        <v>85</v>
      </c>
      <c r="E44" s="55" t="s">
        <v>557</v>
      </c>
      <c r="F44" s="55" t="s">
        <v>559</v>
      </c>
      <c r="G44" s="9" t="s">
        <v>94</v>
      </c>
      <c r="H44" s="55" t="s">
        <v>560</v>
      </c>
      <c r="I44" s="55" t="s">
        <v>114</v>
      </c>
      <c r="J44" s="9" t="s">
        <v>115</v>
      </c>
      <c r="K44" s="9" t="s">
        <v>147</v>
      </c>
      <c r="L44" s="9" t="s">
        <v>116</v>
      </c>
      <c r="M44" s="55" t="s">
        <v>561</v>
      </c>
      <c r="N44" s="72">
        <v>0</v>
      </c>
      <c r="O44" s="55" t="s">
        <v>562</v>
      </c>
      <c r="P44" s="55" t="s">
        <v>563</v>
      </c>
      <c r="Q44" s="72">
        <v>0.3</v>
      </c>
      <c r="R44" s="55" t="s">
        <v>229</v>
      </c>
      <c r="S44" s="27" t="s">
        <v>564</v>
      </c>
      <c r="T44" s="72">
        <v>0.7</v>
      </c>
      <c r="U44" s="27" t="s">
        <v>565</v>
      </c>
      <c r="V44" s="72">
        <v>0.65</v>
      </c>
    </row>
    <row r="45" spans="1:22" s="6" customFormat="1" ht="76.5" customHeight="1">
      <c r="A45" s="347" t="s">
        <v>30</v>
      </c>
      <c r="B45" s="17" t="s">
        <v>29</v>
      </c>
      <c r="C45" s="9" t="s">
        <v>73</v>
      </c>
      <c r="D45" s="9" t="s">
        <v>81</v>
      </c>
      <c r="E45" s="9" t="s">
        <v>88</v>
      </c>
      <c r="F45" s="55" t="s">
        <v>559</v>
      </c>
      <c r="G45" s="9" t="s">
        <v>94</v>
      </c>
      <c r="H45" s="55" t="s">
        <v>560</v>
      </c>
      <c r="I45" s="55" t="s">
        <v>566</v>
      </c>
      <c r="J45" s="9" t="s">
        <v>107</v>
      </c>
      <c r="K45" s="9" t="s">
        <v>108</v>
      </c>
      <c r="L45" s="9" t="s">
        <v>203</v>
      </c>
      <c r="M45" s="55" t="s">
        <v>566</v>
      </c>
      <c r="N45" s="72">
        <v>0</v>
      </c>
      <c r="O45" s="55" t="s">
        <v>229</v>
      </c>
      <c r="P45" s="55" t="s">
        <v>567</v>
      </c>
      <c r="Q45" s="72">
        <v>0</v>
      </c>
      <c r="R45" s="55" t="s">
        <v>229</v>
      </c>
      <c r="S45" s="27" t="s">
        <v>567</v>
      </c>
      <c r="T45" s="72">
        <v>0</v>
      </c>
      <c r="U45" s="57" t="s">
        <v>568</v>
      </c>
      <c r="V45" s="72">
        <v>0.75</v>
      </c>
    </row>
    <row r="46" spans="1:22" s="6" customFormat="1" ht="69" customHeight="1">
      <c r="A46" s="348"/>
      <c r="B46" s="17" t="s">
        <v>74</v>
      </c>
      <c r="C46" s="9" t="s">
        <v>75</v>
      </c>
      <c r="D46" s="9" t="s">
        <v>82</v>
      </c>
      <c r="E46" s="9" t="s">
        <v>89</v>
      </c>
      <c r="F46" s="9" t="s">
        <v>96</v>
      </c>
      <c r="G46" s="9" t="s">
        <v>94</v>
      </c>
      <c r="H46" s="55" t="s">
        <v>560</v>
      </c>
      <c r="I46" s="9" t="s">
        <v>109</v>
      </c>
      <c r="J46" s="9" t="s">
        <v>109</v>
      </c>
      <c r="K46" s="9" t="s">
        <v>109</v>
      </c>
      <c r="L46" s="9" t="s">
        <v>109</v>
      </c>
      <c r="M46" s="9" t="s">
        <v>110</v>
      </c>
      <c r="N46" s="72">
        <v>0.7</v>
      </c>
      <c r="O46" s="55" t="s">
        <v>229</v>
      </c>
      <c r="P46" s="9" t="s">
        <v>111</v>
      </c>
      <c r="Q46" s="72">
        <v>0.75</v>
      </c>
      <c r="R46" s="55" t="s">
        <v>229</v>
      </c>
      <c r="S46" s="9" t="s">
        <v>111</v>
      </c>
      <c r="T46" s="72">
        <v>0.65</v>
      </c>
      <c r="U46" s="73" t="s">
        <v>569</v>
      </c>
      <c r="V46" s="72">
        <v>1</v>
      </c>
    </row>
    <row r="47" spans="1:22" s="6" customFormat="1" ht="76.5" customHeight="1">
      <c r="A47" s="15" t="s">
        <v>38</v>
      </c>
      <c r="B47" s="23" t="s">
        <v>37</v>
      </c>
      <c r="C47" s="9" t="s">
        <v>75</v>
      </c>
      <c r="D47" s="9" t="s">
        <v>83</v>
      </c>
      <c r="E47" s="9" t="s">
        <v>90</v>
      </c>
      <c r="F47" s="9" t="s">
        <v>95</v>
      </c>
      <c r="G47" s="9" t="s">
        <v>94</v>
      </c>
      <c r="H47" s="9" t="s">
        <v>593</v>
      </c>
      <c r="I47" s="9" t="s">
        <v>112</v>
      </c>
      <c r="J47" s="9" t="s">
        <v>112</v>
      </c>
      <c r="K47" s="9" t="s">
        <v>113</v>
      </c>
      <c r="L47" s="9" t="s">
        <v>113</v>
      </c>
      <c r="M47" s="55" t="s">
        <v>561</v>
      </c>
      <c r="N47" s="72">
        <v>0</v>
      </c>
      <c r="O47" s="55" t="s">
        <v>229</v>
      </c>
      <c r="P47" s="55" t="s">
        <v>570</v>
      </c>
      <c r="Q47" s="72">
        <v>0.5</v>
      </c>
      <c r="R47" s="55" t="s">
        <v>229</v>
      </c>
      <c r="S47" s="55" t="s">
        <v>570</v>
      </c>
      <c r="T47" s="72">
        <v>0.5</v>
      </c>
      <c r="U47" s="56" t="s">
        <v>314</v>
      </c>
      <c r="V47" s="72">
        <v>1</v>
      </c>
    </row>
    <row r="48" spans="1:22" s="6" customFormat="1" ht="70.5" customHeight="1">
      <c r="A48" s="20" t="s">
        <v>39</v>
      </c>
      <c r="B48" s="17" t="s">
        <v>35</v>
      </c>
      <c r="C48" s="9" t="s">
        <v>76</v>
      </c>
      <c r="D48" s="9" t="s">
        <v>84</v>
      </c>
      <c r="E48" s="9" t="s">
        <v>91</v>
      </c>
      <c r="F48" s="9" t="s">
        <v>95</v>
      </c>
      <c r="G48" s="9" t="s">
        <v>94</v>
      </c>
      <c r="H48" s="9" t="s">
        <v>97</v>
      </c>
      <c r="I48" s="9" t="s">
        <v>103</v>
      </c>
      <c r="J48" s="9" t="s">
        <v>104</v>
      </c>
      <c r="K48" s="9" t="s">
        <v>103</v>
      </c>
      <c r="L48" s="9" t="s">
        <v>105</v>
      </c>
      <c r="M48" s="9" t="s">
        <v>106</v>
      </c>
      <c r="N48" s="72">
        <v>0</v>
      </c>
      <c r="O48" s="55" t="s">
        <v>229</v>
      </c>
      <c r="P48" s="55" t="s">
        <v>570</v>
      </c>
      <c r="Q48" s="72">
        <v>1</v>
      </c>
      <c r="R48" s="55" t="s">
        <v>229</v>
      </c>
      <c r="S48" s="55" t="s">
        <v>570</v>
      </c>
      <c r="T48" s="72">
        <v>1</v>
      </c>
      <c r="U48" s="56" t="s">
        <v>314</v>
      </c>
      <c r="V48" s="72">
        <v>1</v>
      </c>
    </row>
    <row r="49" spans="1:22" s="6" customFormat="1" ht="75.75" customHeight="1">
      <c r="A49" s="17" t="s">
        <v>34</v>
      </c>
      <c r="B49" s="17" t="s">
        <v>33</v>
      </c>
      <c r="C49" s="9" t="s">
        <v>77</v>
      </c>
      <c r="D49" s="9" t="s">
        <v>86</v>
      </c>
      <c r="E49" s="9" t="s">
        <v>92</v>
      </c>
      <c r="F49" s="9" t="s">
        <v>93</v>
      </c>
      <c r="G49" s="9" t="s">
        <v>94</v>
      </c>
      <c r="H49" s="9" t="s">
        <v>97</v>
      </c>
      <c r="I49" s="55" t="s">
        <v>594</v>
      </c>
      <c r="J49" s="9" t="s">
        <v>117</v>
      </c>
      <c r="K49" s="9" t="s">
        <v>118</v>
      </c>
      <c r="L49" s="9" t="s">
        <v>119</v>
      </c>
      <c r="M49" s="55" t="s">
        <v>571</v>
      </c>
      <c r="N49" s="72">
        <v>0.5</v>
      </c>
      <c r="O49" s="55" t="s">
        <v>229</v>
      </c>
      <c r="P49" s="55" t="s">
        <v>571</v>
      </c>
      <c r="Q49" s="9">
        <v>25</v>
      </c>
      <c r="R49" s="55" t="s">
        <v>229</v>
      </c>
      <c r="S49" s="55" t="s">
        <v>571</v>
      </c>
      <c r="T49" s="72">
        <v>0.5</v>
      </c>
      <c r="U49" s="27" t="s">
        <v>572</v>
      </c>
      <c r="V49" s="72">
        <v>0.5</v>
      </c>
    </row>
    <row r="50" spans="1:22" s="6" customFormat="1" ht="185.25">
      <c r="A50" s="17" t="s">
        <v>204</v>
      </c>
      <c r="B50" s="17" t="s">
        <v>142</v>
      </c>
      <c r="C50" s="19" t="s">
        <v>143</v>
      </c>
      <c r="D50" s="17" t="s">
        <v>194</v>
      </c>
      <c r="E50" s="17" t="s">
        <v>195</v>
      </c>
      <c r="F50" s="17" t="s">
        <v>95</v>
      </c>
      <c r="G50" s="9" t="s">
        <v>144</v>
      </c>
      <c r="H50" s="17" t="s">
        <v>97</v>
      </c>
      <c r="I50" s="17" t="s">
        <v>194</v>
      </c>
      <c r="J50" s="17" t="s">
        <v>194</v>
      </c>
      <c r="K50" s="17" t="s">
        <v>194</v>
      </c>
      <c r="L50" s="17" t="s">
        <v>194</v>
      </c>
      <c r="M50" s="17" t="s">
        <v>196</v>
      </c>
      <c r="N50" s="77">
        <v>0.6</v>
      </c>
      <c r="O50" s="76" t="s">
        <v>229</v>
      </c>
      <c r="P50" s="76" t="s">
        <v>573</v>
      </c>
      <c r="Q50" s="77">
        <v>0.6</v>
      </c>
      <c r="R50" s="76" t="s">
        <v>229</v>
      </c>
      <c r="S50" s="76" t="s">
        <v>573</v>
      </c>
      <c r="T50" s="77">
        <v>0.6</v>
      </c>
      <c r="U50" s="74" t="s">
        <v>574</v>
      </c>
      <c r="V50" s="77">
        <v>1</v>
      </c>
    </row>
    <row r="51" spans="1:22" s="6" customFormat="1" ht="15.75">
      <c r="A51" s="23"/>
      <c r="B51" s="23"/>
      <c r="C51" s="24"/>
      <c r="D51" s="23"/>
      <c r="E51" s="23"/>
      <c r="F51" s="23"/>
      <c r="G51" s="25"/>
      <c r="H51" s="23"/>
      <c r="I51" s="23"/>
      <c r="J51" s="23"/>
      <c r="K51" s="23"/>
      <c r="L51" s="23"/>
      <c r="M51" s="23"/>
      <c r="N51" s="23"/>
      <c r="O51" s="23"/>
      <c r="P51" s="23"/>
      <c r="Q51" s="23"/>
      <c r="R51" s="23"/>
      <c r="S51" s="23"/>
      <c r="T51" s="23"/>
      <c r="U51" s="75"/>
      <c r="V51" s="23"/>
    </row>
    <row r="52" spans="4:11" s="6" customFormat="1" ht="12.75">
      <c r="D52" s="10"/>
      <c r="K52" s="13"/>
    </row>
    <row r="53" spans="1:22" s="6" customFormat="1" ht="12" customHeight="1">
      <c r="A53" s="343" t="s">
        <v>25</v>
      </c>
      <c r="B53" s="343" t="s">
        <v>507</v>
      </c>
      <c r="C53" s="329" t="s">
        <v>539</v>
      </c>
      <c r="D53" s="331" t="s">
        <v>508</v>
      </c>
      <c r="E53" s="331" t="s">
        <v>537</v>
      </c>
      <c r="F53" s="331" t="s">
        <v>7</v>
      </c>
      <c r="G53" s="331" t="s">
        <v>512</v>
      </c>
      <c r="H53" s="331" t="s">
        <v>509</v>
      </c>
      <c r="I53" s="338" t="s">
        <v>8</v>
      </c>
      <c r="J53" s="339"/>
      <c r="K53" s="339"/>
      <c r="L53" s="340"/>
      <c r="M53" s="334" t="s">
        <v>13</v>
      </c>
      <c r="N53" s="341"/>
      <c r="O53" s="342"/>
      <c r="P53" s="334" t="s">
        <v>15</v>
      </c>
      <c r="Q53" s="341"/>
      <c r="R53" s="342"/>
      <c r="S53" s="334" t="s">
        <v>16</v>
      </c>
      <c r="T53" s="335"/>
      <c r="U53" s="334" t="s">
        <v>17</v>
      </c>
      <c r="V53" s="335"/>
    </row>
    <row r="54" spans="1:22" s="6" customFormat="1" ht="38.25">
      <c r="A54" s="344"/>
      <c r="B54" s="344"/>
      <c r="C54" s="330"/>
      <c r="D54" s="330"/>
      <c r="E54" s="330"/>
      <c r="F54" s="330"/>
      <c r="G54" s="330"/>
      <c r="H54" s="330"/>
      <c r="I54" s="4" t="s">
        <v>9</v>
      </c>
      <c r="J54" s="5" t="s">
        <v>10</v>
      </c>
      <c r="K54" s="12" t="s">
        <v>11</v>
      </c>
      <c r="L54" s="4" t="s">
        <v>12</v>
      </c>
      <c r="M54" s="8" t="s">
        <v>14</v>
      </c>
      <c r="N54" s="8" t="s">
        <v>18</v>
      </c>
      <c r="O54" s="8" t="s">
        <v>536</v>
      </c>
      <c r="P54" s="8" t="s">
        <v>14</v>
      </c>
      <c r="Q54" s="8" t="s">
        <v>19</v>
      </c>
      <c r="R54" s="8" t="s">
        <v>536</v>
      </c>
      <c r="S54" s="8" t="s">
        <v>14</v>
      </c>
      <c r="T54" s="8" t="s">
        <v>19</v>
      </c>
      <c r="U54" s="8" t="s">
        <v>14</v>
      </c>
      <c r="V54" s="8" t="s">
        <v>18</v>
      </c>
    </row>
    <row r="55" spans="1:22" s="6" customFormat="1" ht="69" customHeight="1">
      <c r="A55" s="19" t="s">
        <v>120</v>
      </c>
      <c r="B55" s="17" t="s">
        <v>41</v>
      </c>
      <c r="C55" s="9" t="s">
        <v>138</v>
      </c>
      <c r="D55" s="9" t="s">
        <v>140</v>
      </c>
      <c r="E55" s="9" t="s">
        <v>139</v>
      </c>
      <c r="F55" s="9" t="s">
        <v>581</v>
      </c>
      <c r="G55" s="9" t="s">
        <v>94</v>
      </c>
      <c r="H55" s="9" t="s">
        <v>560</v>
      </c>
      <c r="I55" s="9" t="s">
        <v>146</v>
      </c>
      <c r="J55" s="9" t="s">
        <v>229</v>
      </c>
      <c r="K55" s="9" t="s">
        <v>229</v>
      </c>
      <c r="L55" s="9" t="s">
        <v>229</v>
      </c>
      <c r="M55" s="9" t="s">
        <v>576</v>
      </c>
      <c r="N55" s="72">
        <v>0</v>
      </c>
      <c r="O55" s="9" t="s">
        <v>577</v>
      </c>
      <c r="P55" s="9" t="s">
        <v>145</v>
      </c>
      <c r="Q55" s="72">
        <v>1</v>
      </c>
      <c r="R55" s="9" t="s">
        <v>229</v>
      </c>
      <c r="S55" s="71" t="s">
        <v>229</v>
      </c>
      <c r="T55" s="9" t="s">
        <v>229</v>
      </c>
      <c r="U55" s="71" t="s">
        <v>229</v>
      </c>
      <c r="V55" s="9" t="s">
        <v>229</v>
      </c>
    </row>
    <row r="56" spans="1:22" ht="102.75" customHeight="1">
      <c r="A56" s="17" t="s">
        <v>121</v>
      </c>
      <c r="B56" s="17" t="s">
        <v>126</v>
      </c>
      <c r="C56" s="9" t="s">
        <v>127</v>
      </c>
      <c r="D56" s="9" t="s">
        <v>85</v>
      </c>
      <c r="E56" s="9" t="s">
        <v>582</v>
      </c>
      <c r="F56" s="9" t="s">
        <v>581</v>
      </c>
      <c r="G56" s="9" t="s">
        <v>94</v>
      </c>
      <c r="H56" s="9" t="s">
        <v>560</v>
      </c>
      <c r="I56" s="9" t="s">
        <v>114</v>
      </c>
      <c r="J56" s="9" t="s">
        <v>115</v>
      </c>
      <c r="K56" s="9" t="s">
        <v>147</v>
      </c>
      <c r="L56" s="9" t="s">
        <v>116</v>
      </c>
      <c r="M56" s="9" t="s">
        <v>561</v>
      </c>
      <c r="N56" s="72">
        <v>0</v>
      </c>
      <c r="O56" s="9" t="s">
        <v>577</v>
      </c>
      <c r="P56" s="9" t="s">
        <v>578</v>
      </c>
      <c r="Q56" s="72">
        <v>0.6</v>
      </c>
      <c r="R56" s="9" t="s">
        <v>229</v>
      </c>
      <c r="S56" s="71" t="s">
        <v>580</v>
      </c>
      <c r="T56" s="72">
        <v>0.6</v>
      </c>
      <c r="U56" s="71" t="s">
        <v>580</v>
      </c>
      <c r="V56" s="72">
        <v>0.6</v>
      </c>
    </row>
    <row r="57" spans="1:22" ht="64.5" customHeight="1">
      <c r="A57" s="19" t="s">
        <v>122</v>
      </c>
      <c r="B57" s="17" t="s">
        <v>42</v>
      </c>
      <c r="C57" s="9" t="s">
        <v>579</v>
      </c>
      <c r="D57" s="9" t="s">
        <v>148</v>
      </c>
      <c r="E57" s="9" t="s">
        <v>149</v>
      </c>
      <c r="F57" s="9" t="s">
        <v>581</v>
      </c>
      <c r="G57" s="9" t="s">
        <v>94</v>
      </c>
      <c r="H57" s="9" t="s">
        <v>560</v>
      </c>
      <c r="I57" s="9" t="s">
        <v>148</v>
      </c>
      <c r="J57" s="9" t="s">
        <v>148</v>
      </c>
      <c r="K57" s="9" t="s">
        <v>148</v>
      </c>
      <c r="L57" s="9" t="s">
        <v>148</v>
      </c>
      <c r="M57" s="9" t="s">
        <v>561</v>
      </c>
      <c r="N57" s="72">
        <v>0</v>
      </c>
      <c r="O57" s="9" t="s">
        <v>577</v>
      </c>
      <c r="P57" s="9" t="s">
        <v>150</v>
      </c>
      <c r="Q57" s="72">
        <v>1</v>
      </c>
      <c r="R57" s="9" t="s">
        <v>229</v>
      </c>
      <c r="S57" s="71" t="s">
        <v>580</v>
      </c>
      <c r="T57" s="72">
        <v>1</v>
      </c>
      <c r="U57" s="71" t="s">
        <v>580</v>
      </c>
      <c r="V57" s="72">
        <v>1</v>
      </c>
    </row>
    <row r="58" spans="1:22" ht="73.5" customHeight="1">
      <c r="A58" s="19" t="s">
        <v>128</v>
      </c>
      <c r="B58" s="17" t="s">
        <v>129</v>
      </c>
      <c r="C58" s="9" t="s">
        <v>586</v>
      </c>
      <c r="D58" s="9" t="s">
        <v>151</v>
      </c>
      <c r="E58" s="9" t="s">
        <v>582</v>
      </c>
      <c r="F58" s="9" t="s">
        <v>581</v>
      </c>
      <c r="G58" s="9" t="s">
        <v>94</v>
      </c>
      <c r="H58" s="9" t="s">
        <v>560</v>
      </c>
      <c r="I58" s="9" t="s">
        <v>583</v>
      </c>
      <c r="J58" s="9" t="s">
        <v>583</v>
      </c>
      <c r="K58" s="9" t="s">
        <v>229</v>
      </c>
      <c r="L58" s="9" t="s">
        <v>229</v>
      </c>
      <c r="M58" s="9" t="s">
        <v>584</v>
      </c>
      <c r="N58" s="72">
        <v>1</v>
      </c>
      <c r="O58" s="9" t="s">
        <v>229</v>
      </c>
      <c r="P58" s="9" t="s">
        <v>585</v>
      </c>
      <c r="Q58" s="72">
        <v>1</v>
      </c>
      <c r="R58" s="9" t="s">
        <v>229</v>
      </c>
      <c r="S58" s="71" t="s">
        <v>585</v>
      </c>
      <c r="T58" s="72">
        <v>1</v>
      </c>
      <c r="U58" s="71" t="s">
        <v>585</v>
      </c>
      <c r="V58" s="72">
        <v>1</v>
      </c>
    </row>
    <row r="59" spans="1:22" ht="51">
      <c r="A59" s="18" t="s">
        <v>123</v>
      </c>
      <c r="B59" s="17" t="s">
        <v>130</v>
      </c>
      <c r="C59" s="9" t="s">
        <v>586</v>
      </c>
      <c r="D59" s="9" t="s">
        <v>152</v>
      </c>
      <c r="E59" s="9" t="s">
        <v>582</v>
      </c>
      <c r="F59" s="9" t="s">
        <v>581</v>
      </c>
      <c r="G59" s="9" t="s">
        <v>94</v>
      </c>
      <c r="H59" s="9" t="s">
        <v>560</v>
      </c>
      <c r="I59" s="21" t="s">
        <v>154</v>
      </c>
      <c r="J59" s="9" t="s">
        <v>229</v>
      </c>
      <c r="K59" s="9" t="s">
        <v>229</v>
      </c>
      <c r="L59" s="9" t="s">
        <v>229</v>
      </c>
      <c r="M59" s="9" t="s">
        <v>153</v>
      </c>
      <c r="N59" s="72">
        <v>1</v>
      </c>
      <c r="O59" s="9" t="s">
        <v>229</v>
      </c>
      <c r="P59" s="9" t="s">
        <v>585</v>
      </c>
      <c r="Q59" s="72">
        <v>1</v>
      </c>
      <c r="R59" s="9" t="s">
        <v>229</v>
      </c>
      <c r="S59" s="71" t="s">
        <v>585</v>
      </c>
      <c r="T59" s="72">
        <v>1</v>
      </c>
      <c r="U59" s="71" t="s">
        <v>585</v>
      </c>
      <c r="V59" s="72">
        <v>1</v>
      </c>
    </row>
    <row r="60" spans="1:22" ht="82.5" customHeight="1">
      <c r="A60" s="18" t="s">
        <v>124</v>
      </c>
      <c r="B60" s="18" t="s">
        <v>131</v>
      </c>
      <c r="C60" s="9" t="s">
        <v>566</v>
      </c>
      <c r="D60" s="9" t="s">
        <v>155</v>
      </c>
      <c r="E60" s="9" t="s">
        <v>588</v>
      </c>
      <c r="F60" s="9" t="s">
        <v>581</v>
      </c>
      <c r="G60" s="9" t="s">
        <v>94</v>
      </c>
      <c r="H60" s="9" t="s">
        <v>560</v>
      </c>
      <c r="I60" s="9" t="s">
        <v>156</v>
      </c>
      <c r="J60" s="9" t="s">
        <v>157</v>
      </c>
      <c r="K60" s="9" t="s">
        <v>159</v>
      </c>
      <c r="L60" s="9" t="s">
        <v>158</v>
      </c>
      <c r="M60" s="9" t="s">
        <v>160</v>
      </c>
      <c r="N60" s="72">
        <v>0.9</v>
      </c>
      <c r="O60" s="9" t="s">
        <v>229</v>
      </c>
      <c r="P60" s="9" t="s">
        <v>161</v>
      </c>
      <c r="Q60" s="72">
        <v>0.5</v>
      </c>
      <c r="R60" s="9" t="s">
        <v>229</v>
      </c>
      <c r="S60" s="71" t="s">
        <v>589</v>
      </c>
      <c r="T60" s="72">
        <v>0</v>
      </c>
      <c r="U60" s="71" t="s">
        <v>589</v>
      </c>
      <c r="V60" s="72">
        <v>0</v>
      </c>
    </row>
    <row r="61" spans="1:22" ht="70.5" customHeight="1">
      <c r="A61" s="17" t="s">
        <v>125</v>
      </c>
      <c r="B61" s="17" t="s">
        <v>43</v>
      </c>
      <c r="C61" s="9" t="s">
        <v>566</v>
      </c>
      <c r="D61" s="9" t="s">
        <v>162</v>
      </c>
      <c r="E61" s="9" t="s">
        <v>587</v>
      </c>
      <c r="F61" s="9" t="s">
        <v>581</v>
      </c>
      <c r="G61" s="9" t="s">
        <v>94</v>
      </c>
      <c r="H61" s="9" t="s">
        <v>560</v>
      </c>
      <c r="I61" s="9" t="s">
        <v>164</v>
      </c>
      <c r="J61" s="9" t="s">
        <v>164</v>
      </c>
      <c r="K61" s="9" t="s">
        <v>164</v>
      </c>
      <c r="L61" s="9" t="s">
        <v>164</v>
      </c>
      <c r="M61" s="55" t="s">
        <v>624</v>
      </c>
      <c r="N61" s="72">
        <v>1</v>
      </c>
      <c r="O61" s="55" t="s">
        <v>229</v>
      </c>
      <c r="P61" s="9" t="s">
        <v>163</v>
      </c>
      <c r="Q61" s="72">
        <v>1</v>
      </c>
      <c r="R61" s="55" t="s">
        <v>229</v>
      </c>
      <c r="S61" s="82" t="s">
        <v>625</v>
      </c>
      <c r="T61" s="72">
        <v>1</v>
      </c>
      <c r="U61" s="89" t="s">
        <v>626</v>
      </c>
      <c r="V61" s="72">
        <v>1</v>
      </c>
    </row>
    <row r="62" spans="1:22" s="53" customFormat="1" ht="94.5">
      <c r="A62" s="54" t="s">
        <v>44</v>
      </c>
      <c r="B62" s="54" t="s">
        <v>45</v>
      </c>
      <c r="C62" s="55" t="s">
        <v>132</v>
      </c>
      <c r="D62" s="55" t="s">
        <v>165</v>
      </c>
      <c r="E62" s="55" t="s">
        <v>491</v>
      </c>
      <c r="F62" s="9" t="s">
        <v>581</v>
      </c>
      <c r="G62" s="55" t="s">
        <v>94</v>
      </c>
      <c r="H62" s="9" t="s">
        <v>560</v>
      </c>
      <c r="I62" s="55" t="s">
        <v>165</v>
      </c>
      <c r="J62" s="55" t="s">
        <v>229</v>
      </c>
      <c r="K62" s="55" t="s">
        <v>229</v>
      </c>
      <c r="L62" s="55" t="s">
        <v>229</v>
      </c>
      <c r="M62" s="55" t="s">
        <v>561</v>
      </c>
      <c r="N62" s="86">
        <v>0</v>
      </c>
      <c r="O62" s="55" t="s">
        <v>229</v>
      </c>
      <c r="P62" s="55" t="s">
        <v>628</v>
      </c>
      <c r="Q62" s="86">
        <v>1</v>
      </c>
      <c r="R62" s="55" t="s">
        <v>229</v>
      </c>
      <c r="S62" s="82" t="s">
        <v>585</v>
      </c>
      <c r="T62" s="86">
        <v>1</v>
      </c>
      <c r="U62" s="82" t="s">
        <v>585</v>
      </c>
      <c r="V62" s="86">
        <v>1</v>
      </c>
    </row>
    <row r="63" spans="1:22" ht="88.5" customHeight="1">
      <c r="A63" s="19" t="s">
        <v>46</v>
      </c>
      <c r="B63" s="17" t="s">
        <v>47</v>
      </c>
      <c r="C63" s="9" t="s">
        <v>566</v>
      </c>
      <c r="D63" s="9" t="s">
        <v>166</v>
      </c>
      <c r="E63" s="9" t="s">
        <v>491</v>
      </c>
      <c r="F63" s="9" t="s">
        <v>581</v>
      </c>
      <c r="G63" s="9" t="s">
        <v>94</v>
      </c>
      <c r="H63" s="9" t="s">
        <v>560</v>
      </c>
      <c r="I63" s="55" t="s">
        <v>229</v>
      </c>
      <c r="J63" s="9" t="s">
        <v>166</v>
      </c>
      <c r="K63" s="55" t="s">
        <v>229</v>
      </c>
      <c r="L63" s="55" t="s">
        <v>229</v>
      </c>
      <c r="M63" s="55" t="s">
        <v>561</v>
      </c>
      <c r="N63" s="72">
        <v>0</v>
      </c>
      <c r="O63" s="55" t="s">
        <v>229</v>
      </c>
      <c r="P63" s="55" t="s">
        <v>627</v>
      </c>
      <c r="Q63" s="72">
        <v>1</v>
      </c>
      <c r="R63" s="55" t="s">
        <v>229</v>
      </c>
      <c r="S63" s="82" t="s">
        <v>585</v>
      </c>
      <c r="T63" s="72">
        <v>1</v>
      </c>
      <c r="U63" s="82" t="s">
        <v>585</v>
      </c>
      <c r="V63" s="72">
        <v>1</v>
      </c>
    </row>
    <row r="64" spans="1:22" ht="111.75" customHeight="1">
      <c r="A64" s="19" t="s">
        <v>169</v>
      </c>
      <c r="B64" s="17" t="s">
        <v>48</v>
      </c>
      <c r="C64" s="9" t="s">
        <v>566</v>
      </c>
      <c r="D64" s="9" t="s">
        <v>168</v>
      </c>
      <c r="E64" s="9" t="s">
        <v>491</v>
      </c>
      <c r="F64" s="9" t="s">
        <v>581</v>
      </c>
      <c r="G64" s="9" t="s">
        <v>94</v>
      </c>
      <c r="H64" s="9" t="s">
        <v>560</v>
      </c>
      <c r="I64" s="21" t="s">
        <v>167</v>
      </c>
      <c r="J64" s="9" t="s">
        <v>170</v>
      </c>
      <c r="K64" s="9" t="s">
        <v>172</v>
      </c>
      <c r="L64" s="9" t="s">
        <v>171</v>
      </c>
      <c r="M64" s="55" t="s">
        <v>561</v>
      </c>
      <c r="N64" s="72">
        <v>0</v>
      </c>
      <c r="O64" s="55" t="s">
        <v>612</v>
      </c>
      <c r="P64" s="55" t="s">
        <v>561</v>
      </c>
      <c r="Q64" s="72">
        <v>0</v>
      </c>
      <c r="R64" s="55" t="s">
        <v>229</v>
      </c>
      <c r="S64" s="82" t="s">
        <v>619</v>
      </c>
      <c r="T64" s="72">
        <v>1</v>
      </c>
      <c r="U64" s="82" t="s">
        <v>585</v>
      </c>
      <c r="V64" s="72">
        <v>1</v>
      </c>
    </row>
    <row r="65" spans="1:22" ht="66.75" customHeight="1">
      <c r="A65" s="17" t="s">
        <v>49</v>
      </c>
      <c r="B65" s="17" t="s">
        <v>173</v>
      </c>
      <c r="C65" s="9" t="s">
        <v>566</v>
      </c>
      <c r="D65" s="9" t="s">
        <v>174</v>
      </c>
      <c r="E65" s="9" t="s">
        <v>491</v>
      </c>
      <c r="F65" s="9" t="s">
        <v>581</v>
      </c>
      <c r="G65" s="9" t="s">
        <v>94</v>
      </c>
      <c r="H65" s="9" t="s">
        <v>560</v>
      </c>
      <c r="I65" s="9" t="s">
        <v>167</v>
      </c>
      <c r="J65" s="22" t="s">
        <v>167</v>
      </c>
      <c r="K65" s="9" t="s">
        <v>174</v>
      </c>
      <c r="L65" s="55" t="s">
        <v>229</v>
      </c>
      <c r="M65" s="55" t="s">
        <v>561</v>
      </c>
      <c r="N65" s="72">
        <v>0</v>
      </c>
      <c r="O65" s="55" t="s">
        <v>229</v>
      </c>
      <c r="P65" s="55" t="s">
        <v>561</v>
      </c>
      <c r="Q65" s="72">
        <v>0</v>
      </c>
      <c r="R65" s="55" t="s">
        <v>229</v>
      </c>
      <c r="S65" s="82" t="s">
        <v>561</v>
      </c>
      <c r="T65" s="72">
        <v>0</v>
      </c>
      <c r="U65" s="82" t="s">
        <v>561</v>
      </c>
      <c r="V65" s="72">
        <v>0</v>
      </c>
    </row>
    <row r="66" spans="1:22" ht="54.75" customHeight="1">
      <c r="A66" s="17" t="s">
        <v>205</v>
      </c>
      <c r="B66" s="17" t="s">
        <v>50</v>
      </c>
      <c r="C66" s="9" t="s">
        <v>566</v>
      </c>
      <c r="D66" s="9" t="s">
        <v>175</v>
      </c>
      <c r="E66" s="9" t="s">
        <v>582</v>
      </c>
      <c r="F66" s="9" t="s">
        <v>581</v>
      </c>
      <c r="G66" s="9" t="s">
        <v>94</v>
      </c>
      <c r="H66" s="9" t="s">
        <v>560</v>
      </c>
      <c r="I66" s="9" t="s">
        <v>167</v>
      </c>
      <c r="J66" s="22" t="s">
        <v>167</v>
      </c>
      <c r="K66" s="9" t="s">
        <v>175</v>
      </c>
      <c r="L66" s="55" t="s">
        <v>229</v>
      </c>
      <c r="M66" s="55" t="s">
        <v>561</v>
      </c>
      <c r="N66" s="72">
        <v>0</v>
      </c>
      <c r="O66" s="55" t="s">
        <v>612</v>
      </c>
      <c r="P66" s="55" t="s">
        <v>561</v>
      </c>
      <c r="Q66" s="88">
        <v>0.35</v>
      </c>
      <c r="R66" s="86" t="s">
        <v>229</v>
      </c>
      <c r="S66" s="87" t="s">
        <v>622</v>
      </c>
      <c r="T66" s="72">
        <v>0.35</v>
      </c>
      <c r="U66" s="82" t="s">
        <v>623</v>
      </c>
      <c r="V66" s="72">
        <v>0.65</v>
      </c>
    </row>
    <row r="67" spans="1:22" ht="81.75" customHeight="1">
      <c r="A67" s="19" t="s">
        <v>206</v>
      </c>
      <c r="B67" s="17" t="s">
        <v>51</v>
      </c>
      <c r="C67" s="9" t="s">
        <v>566</v>
      </c>
      <c r="D67" s="9" t="s">
        <v>176</v>
      </c>
      <c r="E67" s="9" t="s">
        <v>582</v>
      </c>
      <c r="F67" s="9" t="s">
        <v>581</v>
      </c>
      <c r="G67" s="9" t="s">
        <v>94</v>
      </c>
      <c r="H67" s="9" t="s">
        <v>560</v>
      </c>
      <c r="I67" s="9" t="s">
        <v>167</v>
      </c>
      <c r="J67" s="9" t="s">
        <v>177</v>
      </c>
      <c r="K67" s="9" t="s">
        <v>178</v>
      </c>
      <c r="L67" s="9" t="s">
        <v>178</v>
      </c>
      <c r="M67" s="55" t="s">
        <v>561</v>
      </c>
      <c r="N67" s="72">
        <v>0</v>
      </c>
      <c r="O67" s="55" t="s">
        <v>612</v>
      </c>
      <c r="P67" s="55" t="s">
        <v>621</v>
      </c>
      <c r="Q67" s="72">
        <v>0.5</v>
      </c>
      <c r="R67" s="55" t="s">
        <v>229</v>
      </c>
      <c r="S67" s="82" t="s">
        <v>620</v>
      </c>
      <c r="T67" s="72">
        <v>0.5</v>
      </c>
      <c r="U67" s="82" t="s">
        <v>620</v>
      </c>
      <c r="V67" s="72">
        <v>0.5</v>
      </c>
    </row>
    <row r="68" spans="1:22" ht="52.5" customHeight="1">
      <c r="A68" s="19" t="s">
        <v>52</v>
      </c>
      <c r="B68" s="17" t="s">
        <v>53</v>
      </c>
      <c r="C68" s="9" t="s">
        <v>566</v>
      </c>
      <c r="D68" s="9" t="s">
        <v>179</v>
      </c>
      <c r="E68" s="9" t="s">
        <v>582</v>
      </c>
      <c r="F68" s="9" t="s">
        <v>581</v>
      </c>
      <c r="G68" s="9" t="s">
        <v>94</v>
      </c>
      <c r="H68" s="9" t="s">
        <v>560</v>
      </c>
      <c r="I68" s="9" t="s">
        <v>167</v>
      </c>
      <c r="J68" s="9" t="s">
        <v>167</v>
      </c>
      <c r="K68" s="9" t="s">
        <v>207</v>
      </c>
      <c r="L68" s="9" t="s">
        <v>209</v>
      </c>
      <c r="M68" s="55" t="s">
        <v>561</v>
      </c>
      <c r="N68" s="72">
        <v>0</v>
      </c>
      <c r="O68" s="55" t="s">
        <v>612</v>
      </c>
      <c r="P68" s="55" t="s">
        <v>561</v>
      </c>
      <c r="Q68" s="72">
        <v>0</v>
      </c>
      <c r="R68" s="55" t="s">
        <v>229</v>
      </c>
      <c r="S68" s="82" t="s">
        <v>619</v>
      </c>
      <c r="T68" s="72">
        <v>1</v>
      </c>
      <c r="U68" s="82" t="s">
        <v>585</v>
      </c>
      <c r="V68" s="72">
        <v>1</v>
      </c>
    </row>
    <row r="69" spans="1:22" ht="60" customHeight="1">
      <c r="A69" s="336" t="s">
        <v>54</v>
      </c>
      <c r="B69" s="17" t="s">
        <v>55</v>
      </c>
      <c r="C69" s="9" t="s">
        <v>566</v>
      </c>
      <c r="D69" s="9" t="s">
        <v>180</v>
      </c>
      <c r="E69" s="9" t="s">
        <v>582</v>
      </c>
      <c r="F69" s="9" t="s">
        <v>581</v>
      </c>
      <c r="G69" s="9" t="s">
        <v>94</v>
      </c>
      <c r="H69" s="9" t="s">
        <v>560</v>
      </c>
      <c r="I69" s="9" t="s">
        <v>167</v>
      </c>
      <c r="J69" s="9" t="s">
        <v>167</v>
      </c>
      <c r="K69" s="9" t="s">
        <v>208</v>
      </c>
      <c r="L69" s="9" t="s">
        <v>208</v>
      </c>
      <c r="M69" s="55" t="s">
        <v>561</v>
      </c>
      <c r="N69" s="72">
        <v>0</v>
      </c>
      <c r="O69" s="55" t="s">
        <v>612</v>
      </c>
      <c r="P69" s="55" t="s">
        <v>616</v>
      </c>
      <c r="Q69" s="86">
        <v>0</v>
      </c>
      <c r="R69" s="55" t="s">
        <v>229</v>
      </c>
      <c r="S69" s="71" t="s">
        <v>617</v>
      </c>
      <c r="T69" s="72">
        <v>0.85</v>
      </c>
      <c r="U69" s="82" t="s">
        <v>618</v>
      </c>
      <c r="V69" s="72">
        <v>0.95</v>
      </c>
    </row>
    <row r="70" spans="1:22" ht="38.25">
      <c r="A70" s="337"/>
      <c r="B70" s="17" t="s">
        <v>56</v>
      </c>
      <c r="C70" s="9" t="s">
        <v>566</v>
      </c>
      <c r="D70" s="9" t="s">
        <v>181</v>
      </c>
      <c r="E70" s="9" t="s">
        <v>582</v>
      </c>
      <c r="F70" s="9" t="s">
        <v>581</v>
      </c>
      <c r="G70" s="9" t="s">
        <v>94</v>
      </c>
      <c r="H70" s="9" t="s">
        <v>560</v>
      </c>
      <c r="I70" s="9" t="s">
        <v>167</v>
      </c>
      <c r="J70" s="9" t="s">
        <v>167</v>
      </c>
      <c r="K70" s="9" t="s">
        <v>182</v>
      </c>
      <c r="L70" s="9" t="s">
        <v>182</v>
      </c>
      <c r="M70" s="55" t="s">
        <v>561</v>
      </c>
      <c r="N70" s="72">
        <v>0</v>
      </c>
      <c r="O70" s="55" t="s">
        <v>612</v>
      </c>
      <c r="P70" s="55" t="s">
        <v>561</v>
      </c>
      <c r="Q70" s="72">
        <v>0</v>
      </c>
      <c r="R70" s="55" t="s">
        <v>229</v>
      </c>
      <c r="S70" s="55" t="s">
        <v>561</v>
      </c>
      <c r="T70" s="72">
        <v>0</v>
      </c>
      <c r="U70" s="55" t="s">
        <v>561</v>
      </c>
      <c r="V70" s="72">
        <v>0</v>
      </c>
    </row>
    <row r="71" spans="1:22" ht="57" customHeight="1">
      <c r="A71" s="19" t="s">
        <v>31</v>
      </c>
      <c r="B71" s="17" t="s">
        <v>32</v>
      </c>
      <c r="C71" s="9" t="s">
        <v>133</v>
      </c>
      <c r="D71" s="9" t="s">
        <v>183</v>
      </c>
      <c r="E71" s="9" t="s">
        <v>582</v>
      </c>
      <c r="F71" s="9" t="s">
        <v>581</v>
      </c>
      <c r="G71" s="9" t="s">
        <v>94</v>
      </c>
      <c r="H71" s="9" t="s">
        <v>560</v>
      </c>
      <c r="I71" s="9" t="s">
        <v>185</v>
      </c>
      <c r="J71" s="9" t="s">
        <v>186</v>
      </c>
      <c r="K71" s="9" t="s">
        <v>186</v>
      </c>
      <c r="L71" s="9" t="s">
        <v>184</v>
      </c>
      <c r="M71" s="86" t="s">
        <v>561</v>
      </c>
      <c r="N71" s="72">
        <v>0</v>
      </c>
      <c r="O71" s="55" t="s">
        <v>612</v>
      </c>
      <c r="P71" s="55" t="s">
        <v>613</v>
      </c>
      <c r="Q71" s="72">
        <v>1</v>
      </c>
      <c r="R71" s="55" t="s">
        <v>229</v>
      </c>
      <c r="S71" s="82" t="s">
        <v>615</v>
      </c>
      <c r="T71" s="72">
        <v>0.9</v>
      </c>
      <c r="U71" s="82" t="s">
        <v>614</v>
      </c>
      <c r="V71" s="72">
        <v>1</v>
      </c>
    </row>
    <row r="72" spans="1:22" ht="78" customHeight="1">
      <c r="A72" s="19" t="s">
        <v>57</v>
      </c>
      <c r="B72" s="17" t="s">
        <v>58</v>
      </c>
      <c r="C72" s="9" t="s">
        <v>134</v>
      </c>
      <c r="D72" s="9" t="s">
        <v>187</v>
      </c>
      <c r="E72" s="9" t="s">
        <v>582</v>
      </c>
      <c r="F72" s="9" t="s">
        <v>581</v>
      </c>
      <c r="G72" s="9" t="s">
        <v>94</v>
      </c>
      <c r="H72" s="9" t="s">
        <v>560</v>
      </c>
      <c r="I72" s="55" t="s">
        <v>606</v>
      </c>
      <c r="J72" s="55" t="s">
        <v>607</v>
      </c>
      <c r="K72" s="9" t="s">
        <v>188</v>
      </c>
      <c r="L72" s="55" t="s">
        <v>606</v>
      </c>
      <c r="M72" s="55" t="s">
        <v>561</v>
      </c>
      <c r="N72" s="72">
        <v>0</v>
      </c>
      <c r="O72" s="55" t="s">
        <v>608</v>
      </c>
      <c r="P72" s="55" t="s">
        <v>609</v>
      </c>
      <c r="Q72" s="72">
        <v>0.45</v>
      </c>
      <c r="R72" s="55" t="s">
        <v>229</v>
      </c>
      <c r="S72" s="85" t="s">
        <v>610</v>
      </c>
      <c r="T72" s="72">
        <v>0.65</v>
      </c>
      <c r="U72" s="82" t="s">
        <v>611</v>
      </c>
      <c r="V72" s="72">
        <v>0.85</v>
      </c>
    </row>
    <row r="73" spans="1:22" ht="60" customHeight="1">
      <c r="A73" s="336" t="s">
        <v>59</v>
      </c>
      <c r="B73" s="17" t="s">
        <v>60</v>
      </c>
      <c r="C73" s="9" t="s">
        <v>135</v>
      </c>
      <c r="D73" s="9" t="s">
        <v>189</v>
      </c>
      <c r="E73" s="9" t="s">
        <v>582</v>
      </c>
      <c r="F73" s="9" t="s">
        <v>581</v>
      </c>
      <c r="G73" s="9" t="s">
        <v>94</v>
      </c>
      <c r="H73" s="9" t="s">
        <v>560</v>
      </c>
      <c r="I73" s="55" t="s">
        <v>229</v>
      </c>
      <c r="J73" s="55" t="s">
        <v>229</v>
      </c>
      <c r="K73" s="55" t="s">
        <v>605</v>
      </c>
      <c r="L73" s="55" t="s">
        <v>605</v>
      </c>
      <c r="M73" s="55" t="s">
        <v>561</v>
      </c>
      <c r="N73" s="72">
        <v>0</v>
      </c>
      <c r="O73" s="55" t="s">
        <v>229</v>
      </c>
      <c r="P73" s="55" t="s">
        <v>561</v>
      </c>
      <c r="Q73" s="72">
        <v>0</v>
      </c>
      <c r="R73" s="55" t="s">
        <v>229</v>
      </c>
      <c r="S73" s="82" t="s">
        <v>561</v>
      </c>
      <c r="T73" s="72">
        <v>0</v>
      </c>
      <c r="U73" s="82" t="s">
        <v>561</v>
      </c>
      <c r="V73" s="72">
        <v>0</v>
      </c>
    </row>
    <row r="74" spans="1:22" ht="31.5">
      <c r="A74" s="337"/>
      <c r="B74" s="17" t="s">
        <v>61</v>
      </c>
      <c r="C74" s="55" t="s">
        <v>566</v>
      </c>
      <c r="D74" s="9" t="s">
        <v>190</v>
      </c>
      <c r="E74" s="9" t="s">
        <v>582</v>
      </c>
      <c r="F74" s="9" t="s">
        <v>581</v>
      </c>
      <c r="G74" s="9" t="s">
        <v>94</v>
      </c>
      <c r="H74" s="9" t="s">
        <v>560</v>
      </c>
      <c r="I74" s="55" t="s">
        <v>229</v>
      </c>
      <c r="J74" s="55" t="s">
        <v>229</v>
      </c>
      <c r="K74" s="9" t="s">
        <v>191</v>
      </c>
      <c r="L74" s="9" t="s">
        <v>191</v>
      </c>
      <c r="M74" s="55" t="s">
        <v>561</v>
      </c>
      <c r="N74" s="72">
        <v>0</v>
      </c>
      <c r="O74" s="55" t="s">
        <v>229</v>
      </c>
      <c r="P74" s="55" t="s">
        <v>561</v>
      </c>
      <c r="Q74" s="72">
        <v>0</v>
      </c>
      <c r="R74" s="55" t="s">
        <v>229</v>
      </c>
      <c r="S74" s="55" t="s">
        <v>561</v>
      </c>
      <c r="T74" s="72">
        <v>0</v>
      </c>
      <c r="U74" s="82" t="s">
        <v>561</v>
      </c>
      <c r="V74" s="72">
        <v>0</v>
      </c>
    </row>
    <row r="75" spans="1:22" ht="93" customHeight="1">
      <c r="A75" s="19" t="s">
        <v>62</v>
      </c>
      <c r="B75" s="19" t="s">
        <v>63</v>
      </c>
      <c r="C75" s="55" t="s">
        <v>566</v>
      </c>
      <c r="D75" s="9" t="s">
        <v>192</v>
      </c>
      <c r="E75" s="9" t="s">
        <v>582</v>
      </c>
      <c r="F75" s="9" t="s">
        <v>581</v>
      </c>
      <c r="G75" s="9" t="s">
        <v>94</v>
      </c>
      <c r="H75" s="9" t="s">
        <v>560</v>
      </c>
      <c r="I75" s="55" t="s">
        <v>229</v>
      </c>
      <c r="J75" s="55" t="s">
        <v>103</v>
      </c>
      <c r="K75" s="9" t="s">
        <v>103</v>
      </c>
      <c r="L75" s="9" t="s">
        <v>105</v>
      </c>
      <c r="M75" s="9" t="s">
        <v>106</v>
      </c>
      <c r="N75" s="72">
        <v>0</v>
      </c>
      <c r="O75" s="55" t="s">
        <v>602</v>
      </c>
      <c r="P75" s="55" t="s">
        <v>603</v>
      </c>
      <c r="Q75" s="72">
        <v>1</v>
      </c>
      <c r="R75" s="55" t="s">
        <v>229</v>
      </c>
      <c r="S75" s="82" t="s">
        <v>604</v>
      </c>
      <c r="T75" s="72">
        <v>0</v>
      </c>
      <c r="U75" s="83" t="s">
        <v>314</v>
      </c>
      <c r="V75" s="72">
        <v>1</v>
      </c>
    </row>
    <row r="76" spans="1:22" ht="60" customHeight="1">
      <c r="A76" s="19" t="s">
        <v>64</v>
      </c>
      <c r="B76" s="19" t="s">
        <v>65</v>
      </c>
      <c r="C76" s="9" t="s">
        <v>72</v>
      </c>
      <c r="D76" s="9" t="s">
        <v>79</v>
      </c>
      <c r="E76" s="9" t="s">
        <v>582</v>
      </c>
      <c r="F76" s="9" t="s">
        <v>581</v>
      </c>
      <c r="G76" s="9" t="s">
        <v>94</v>
      </c>
      <c r="H76" s="9" t="s">
        <v>560</v>
      </c>
      <c r="I76" s="9" t="s">
        <v>102</v>
      </c>
      <c r="J76" s="9" t="s">
        <v>102</v>
      </c>
      <c r="K76" s="9" t="s">
        <v>201</v>
      </c>
      <c r="L76" s="9" t="s">
        <v>202</v>
      </c>
      <c r="M76" s="27" t="s">
        <v>553</v>
      </c>
      <c r="N76" s="72">
        <v>0</v>
      </c>
      <c r="O76" s="55" t="s">
        <v>229</v>
      </c>
      <c r="P76" s="27" t="s">
        <v>553</v>
      </c>
      <c r="Q76" s="72">
        <v>0.5</v>
      </c>
      <c r="R76" s="55" t="s">
        <v>229</v>
      </c>
      <c r="S76" s="27" t="s">
        <v>554</v>
      </c>
      <c r="T76" s="72">
        <v>0.6</v>
      </c>
      <c r="U76" s="55" t="s">
        <v>555</v>
      </c>
      <c r="V76" s="72">
        <v>0.85</v>
      </c>
    </row>
    <row r="77" spans="1:22" ht="63.75">
      <c r="A77" s="76" t="s">
        <v>600</v>
      </c>
      <c r="B77" s="19" t="s">
        <v>66</v>
      </c>
      <c r="C77" s="9" t="s">
        <v>136</v>
      </c>
      <c r="D77" s="9" t="s">
        <v>193</v>
      </c>
      <c r="E77" s="9" t="s">
        <v>582</v>
      </c>
      <c r="F77" s="9" t="s">
        <v>581</v>
      </c>
      <c r="G77" s="9" t="s">
        <v>94</v>
      </c>
      <c r="H77" s="9" t="s">
        <v>560</v>
      </c>
      <c r="I77" s="55" t="s">
        <v>229</v>
      </c>
      <c r="J77" s="55" t="s">
        <v>229</v>
      </c>
      <c r="K77" s="9" t="s">
        <v>193</v>
      </c>
      <c r="L77" s="55" t="s">
        <v>229</v>
      </c>
      <c r="M77" s="55" t="s">
        <v>561</v>
      </c>
      <c r="N77" s="72">
        <v>0</v>
      </c>
      <c r="O77" s="55" t="s">
        <v>229</v>
      </c>
      <c r="P77" s="55" t="s">
        <v>598</v>
      </c>
      <c r="Q77" s="72">
        <v>0</v>
      </c>
      <c r="R77" s="55" t="s">
        <v>229</v>
      </c>
      <c r="S77" s="55" t="s">
        <v>599</v>
      </c>
      <c r="T77" s="72">
        <v>0</v>
      </c>
      <c r="U77" s="55" t="s">
        <v>599</v>
      </c>
      <c r="V77" s="72">
        <v>0</v>
      </c>
    </row>
    <row r="78" spans="1:22" ht="47.25">
      <c r="A78" s="19" t="s">
        <v>67</v>
      </c>
      <c r="B78" s="19" t="s">
        <v>68</v>
      </c>
      <c r="C78" s="55" t="s">
        <v>566</v>
      </c>
      <c r="D78" s="55" t="s">
        <v>596</v>
      </c>
      <c r="E78" s="9" t="s">
        <v>582</v>
      </c>
      <c r="F78" s="9" t="s">
        <v>581</v>
      </c>
      <c r="G78" s="9" t="s">
        <v>94</v>
      </c>
      <c r="H78" s="9" t="s">
        <v>560</v>
      </c>
      <c r="I78" s="55" t="s">
        <v>229</v>
      </c>
      <c r="J78" s="55" t="s">
        <v>229</v>
      </c>
      <c r="K78" s="55" t="s">
        <v>597</v>
      </c>
      <c r="L78" s="55" t="s">
        <v>597</v>
      </c>
      <c r="M78" s="55" t="s">
        <v>561</v>
      </c>
      <c r="N78" s="72">
        <v>0</v>
      </c>
      <c r="O78" s="55" t="s">
        <v>229</v>
      </c>
      <c r="P78" s="55" t="s">
        <v>598</v>
      </c>
      <c r="Q78" s="72">
        <v>0</v>
      </c>
      <c r="R78" s="55" t="s">
        <v>229</v>
      </c>
      <c r="S78" s="55" t="s">
        <v>599</v>
      </c>
      <c r="T78" s="72">
        <v>0</v>
      </c>
      <c r="U78" s="55" t="s">
        <v>599</v>
      </c>
      <c r="V78" s="72">
        <v>0</v>
      </c>
    </row>
    <row r="79" spans="1:22" ht="114.75">
      <c r="A79" s="19" t="s">
        <v>69</v>
      </c>
      <c r="B79" s="19" t="s">
        <v>70</v>
      </c>
      <c r="C79" s="9" t="s">
        <v>137</v>
      </c>
      <c r="D79" s="9" t="s">
        <v>86</v>
      </c>
      <c r="E79" s="9" t="s">
        <v>92</v>
      </c>
      <c r="F79" s="9" t="s">
        <v>581</v>
      </c>
      <c r="G79" s="9" t="s">
        <v>94</v>
      </c>
      <c r="H79" s="9" t="s">
        <v>560</v>
      </c>
      <c r="I79" s="55" t="s">
        <v>601</v>
      </c>
      <c r="J79" s="55" t="s">
        <v>601</v>
      </c>
      <c r="K79" s="9" t="s">
        <v>118</v>
      </c>
      <c r="L79" s="9" t="s">
        <v>119</v>
      </c>
      <c r="M79" s="55" t="s">
        <v>571</v>
      </c>
      <c r="N79" s="72">
        <v>0.5</v>
      </c>
      <c r="O79" s="55" t="s">
        <v>229</v>
      </c>
      <c r="P79" s="55" t="s">
        <v>595</v>
      </c>
      <c r="Q79" s="72">
        <v>0.5</v>
      </c>
      <c r="R79" s="55" t="s">
        <v>229</v>
      </c>
      <c r="S79" s="55" t="s">
        <v>571</v>
      </c>
      <c r="T79" s="72">
        <v>0.5</v>
      </c>
      <c r="U79" s="55" t="s">
        <v>598</v>
      </c>
      <c r="V79" s="72">
        <v>0.5</v>
      </c>
    </row>
    <row r="80" spans="1:22" ht="114.75">
      <c r="A80" s="19" t="s">
        <v>141</v>
      </c>
      <c r="B80" s="19" t="s">
        <v>142</v>
      </c>
      <c r="C80" s="19" t="s">
        <v>143</v>
      </c>
      <c r="D80" s="17" t="s">
        <v>194</v>
      </c>
      <c r="E80" s="17" t="s">
        <v>195</v>
      </c>
      <c r="F80" s="9" t="s">
        <v>581</v>
      </c>
      <c r="G80" s="9" t="s">
        <v>144</v>
      </c>
      <c r="H80" s="9" t="s">
        <v>560</v>
      </c>
      <c r="I80" s="17" t="s">
        <v>194</v>
      </c>
      <c r="J80" s="17" t="s">
        <v>194</v>
      </c>
      <c r="K80" s="17" t="s">
        <v>194</v>
      </c>
      <c r="L80" s="17" t="s">
        <v>194</v>
      </c>
      <c r="M80" s="17" t="s">
        <v>196</v>
      </c>
      <c r="N80" s="77">
        <v>0.75</v>
      </c>
      <c r="O80" s="76" t="s">
        <v>590</v>
      </c>
      <c r="P80" s="17" t="s">
        <v>197</v>
      </c>
      <c r="Q80" s="77">
        <v>0.55</v>
      </c>
      <c r="R80" s="76" t="s">
        <v>229</v>
      </c>
      <c r="S80" s="84" t="s">
        <v>591</v>
      </c>
      <c r="T80" s="76" t="s">
        <v>229</v>
      </c>
      <c r="U80" s="81" t="s">
        <v>592</v>
      </c>
      <c r="V80" s="80">
        <v>0.85</v>
      </c>
    </row>
    <row r="84" ht="12.75">
      <c r="G84" t="s">
        <v>20</v>
      </c>
    </row>
  </sheetData>
  <sheetProtection/>
  <mergeCells count="219">
    <mergeCell ref="S40:T40"/>
    <mergeCell ref="S53:T53"/>
    <mergeCell ref="H53:H54"/>
    <mergeCell ref="U40:V40"/>
    <mergeCell ref="A45:A46"/>
    <mergeCell ref="A42:A44"/>
    <mergeCell ref="A40:A41"/>
    <mergeCell ref="B40:B41"/>
    <mergeCell ref="C40:C41"/>
    <mergeCell ref="D40:D41"/>
    <mergeCell ref="I40:L40"/>
    <mergeCell ref="G26:G29"/>
    <mergeCell ref="E26:E29"/>
    <mergeCell ref="P40:R40"/>
    <mergeCell ref="G40:G41"/>
    <mergeCell ref="H40:H41"/>
    <mergeCell ref="F26:F29"/>
    <mergeCell ref="J34:J37"/>
    <mergeCell ref="K34:K37"/>
    <mergeCell ref="K30:K33"/>
    <mergeCell ref="G53:G54"/>
    <mergeCell ref="M40:O40"/>
    <mergeCell ref="E40:E41"/>
    <mergeCell ref="F40:F41"/>
    <mergeCell ref="H30:H33"/>
    <mergeCell ref="E30:E33"/>
    <mergeCell ref="F30:F33"/>
    <mergeCell ref="G30:G33"/>
    <mergeCell ref="L34:L37"/>
    <mergeCell ref="I34:I37"/>
    <mergeCell ref="B53:B54"/>
    <mergeCell ref="E53:E54"/>
    <mergeCell ref="F53:F54"/>
    <mergeCell ref="A18:A37"/>
    <mergeCell ref="D18:D21"/>
    <mergeCell ref="B34:B37"/>
    <mergeCell ref="C34:C37"/>
    <mergeCell ref="D34:D37"/>
    <mergeCell ref="B26:B29"/>
    <mergeCell ref="C26:C29"/>
    <mergeCell ref="B18:B21"/>
    <mergeCell ref="B30:B33"/>
    <mergeCell ref="C30:C33"/>
    <mergeCell ref="U53:V53"/>
    <mergeCell ref="A73:A74"/>
    <mergeCell ref="A69:A70"/>
    <mergeCell ref="I53:L53"/>
    <mergeCell ref="M53:O53"/>
    <mergeCell ref="P53:R53"/>
    <mergeCell ref="A53:A54"/>
    <mergeCell ref="G6:G9"/>
    <mergeCell ref="C53:C54"/>
    <mergeCell ref="D53:D54"/>
    <mergeCell ref="B14:B17"/>
    <mergeCell ref="H14:H17"/>
    <mergeCell ref="E14:E17"/>
    <mergeCell ref="F14:F17"/>
    <mergeCell ref="G14:G17"/>
    <mergeCell ref="B22:B25"/>
    <mergeCell ref="H22:H25"/>
    <mergeCell ref="C10:C13"/>
    <mergeCell ref="C14:C17"/>
    <mergeCell ref="C22:C25"/>
    <mergeCell ref="D22:D25"/>
    <mergeCell ref="C18:C21"/>
    <mergeCell ref="F10:F13"/>
    <mergeCell ref="F18:F21"/>
    <mergeCell ref="F22:F25"/>
    <mergeCell ref="E10:E13"/>
    <mergeCell ref="D26:D29"/>
    <mergeCell ref="G18:G21"/>
    <mergeCell ref="E22:E25"/>
    <mergeCell ref="A1:K1"/>
    <mergeCell ref="B2:K2"/>
    <mergeCell ref="B6:B9"/>
    <mergeCell ref="B10:B13"/>
    <mergeCell ref="H6:H9"/>
    <mergeCell ref="G22:G25"/>
    <mergeCell ref="H18:H21"/>
    <mergeCell ref="D30:D33"/>
    <mergeCell ref="D10:D13"/>
    <mergeCell ref="D14:D17"/>
    <mergeCell ref="H26:H29"/>
    <mergeCell ref="H34:H37"/>
    <mergeCell ref="E34:E37"/>
    <mergeCell ref="F34:F37"/>
    <mergeCell ref="G34:G37"/>
    <mergeCell ref="G10:G13"/>
    <mergeCell ref="H10:H13"/>
    <mergeCell ref="A3:A4"/>
    <mergeCell ref="B3:B4"/>
    <mergeCell ref="C3:C4"/>
    <mergeCell ref="D3:D4"/>
    <mergeCell ref="F3:F4"/>
    <mergeCell ref="E18:E21"/>
    <mergeCell ref="C6:C9"/>
    <mergeCell ref="D6:D9"/>
    <mergeCell ref="E6:E9"/>
    <mergeCell ref="F6:F9"/>
    <mergeCell ref="G3:G4"/>
    <mergeCell ref="E3:E4"/>
    <mergeCell ref="H3:H4"/>
    <mergeCell ref="I3:L3"/>
    <mergeCell ref="I6:I9"/>
    <mergeCell ref="I14:I17"/>
    <mergeCell ref="J6:J9"/>
    <mergeCell ref="L6:L9"/>
    <mergeCell ref="I10:I13"/>
    <mergeCell ref="J10:J13"/>
    <mergeCell ref="K10:K13"/>
    <mergeCell ref="L10:L13"/>
    <mergeCell ref="J14:J17"/>
    <mergeCell ref="I18:I21"/>
    <mergeCell ref="J18:J21"/>
    <mergeCell ref="K18:K21"/>
    <mergeCell ref="L18:L21"/>
    <mergeCell ref="K14:K17"/>
    <mergeCell ref="L14:L17"/>
    <mergeCell ref="I22:I25"/>
    <mergeCell ref="J22:J25"/>
    <mergeCell ref="I30:I33"/>
    <mergeCell ref="J30:J33"/>
    <mergeCell ref="K26:K29"/>
    <mergeCell ref="L26:L29"/>
    <mergeCell ref="K22:K25"/>
    <mergeCell ref="L22:L25"/>
    <mergeCell ref="I26:I29"/>
    <mergeCell ref="J26:J29"/>
    <mergeCell ref="L30:L33"/>
    <mergeCell ref="S26:S29"/>
    <mergeCell ref="O30:O33"/>
    <mergeCell ref="R30:R33"/>
    <mergeCell ref="P30:P33"/>
    <mergeCell ref="R26:R29"/>
    <mergeCell ref="N26:N29"/>
    <mergeCell ref="O26:O29"/>
    <mergeCell ref="U3:V3"/>
    <mergeCell ref="S14:S17"/>
    <mergeCell ref="T14:T17"/>
    <mergeCell ref="U6:U9"/>
    <mergeCell ref="V6:V9"/>
    <mergeCell ref="S6:S9"/>
    <mergeCell ref="T6:T9"/>
    <mergeCell ref="S3:T3"/>
    <mergeCell ref="S10:S13"/>
    <mergeCell ref="T10:T13"/>
    <mergeCell ref="V10:V13"/>
    <mergeCell ref="U14:U17"/>
    <mergeCell ref="V14:V17"/>
    <mergeCell ref="U10:U13"/>
    <mergeCell ref="V18:V20"/>
    <mergeCell ref="U18:U20"/>
    <mergeCell ref="U26:U29"/>
    <mergeCell ref="V26:V29"/>
    <mergeCell ref="U30:U33"/>
    <mergeCell ref="V30:V33"/>
    <mergeCell ref="V34:V37"/>
    <mergeCell ref="T34:T37"/>
    <mergeCell ref="U34:U37"/>
    <mergeCell ref="T26:T29"/>
    <mergeCell ref="T30:T33"/>
    <mergeCell ref="U22:U25"/>
    <mergeCell ref="V22:V25"/>
    <mergeCell ref="T18:T20"/>
    <mergeCell ref="R18:R20"/>
    <mergeCell ref="O22:O25"/>
    <mergeCell ref="Q22:Q25"/>
    <mergeCell ref="S22:S25"/>
    <mergeCell ref="T22:T25"/>
    <mergeCell ref="O18:O20"/>
    <mergeCell ref="R22:R25"/>
    <mergeCell ref="M3:O3"/>
    <mergeCell ref="O6:O9"/>
    <mergeCell ref="R6:R9"/>
    <mergeCell ref="P6:P9"/>
    <mergeCell ref="Q6:Q9"/>
    <mergeCell ref="P3:R3"/>
    <mergeCell ref="M6:M9"/>
    <mergeCell ref="N6:N9"/>
    <mergeCell ref="S34:S37"/>
    <mergeCell ref="Q34:Q37"/>
    <mergeCell ref="R34:R37"/>
    <mergeCell ref="P34:P37"/>
    <mergeCell ref="P22:P25"/>
    <mergeCell ref="Q10:Q13"/>
    <mergeCell ref="R10:R13"/>
    <mergeCell ref="S18:S20"/>
    <mergeCell ref="Q26:Q29"/>
    <mergeCell ref="S30:S33"/>
    <mergeCell ref="O14:O17"/>
    <mergeCell ref="R14:R17"/>
    <mergeCell ref="P14:P17"/>
    <mergeCell ref="Q14:Q17"/>
    <mergeCell ref="A5:A17"/>
    <mergeCell ref="O10:O13"/>
    <mergeCell ref="P10:P13"/>
    <mergeCell ref="M10:M13"/>
    <mergeCell ref="N10:N13"/>
    <mergeCell ref="K6:K9"/>
    <mergeCell ref="M14:M17"/>
    <mergeCell ref="N14:N17"/>
    <mergeCell ref="M18:M20"/>
    <mergeCell ref="N18:N20"/>
    <mergeCell ref="N34:N37"/>
    <mergeCell ref="M22:M25"/>
    <mergeCell ref="N22:N25"/>
    <mergeCell ref="M34:M37"/>
    <mergeCell ref="M26:M29"/>
    <mergeCell ref="N30:N33"/>
    <mergeCell ref="BQ18:DB39"/>
    <mergeCell ref="M30:M33"/>
    <mergeCell ref="W1:CD4"/>
    <mergeCell ref="L1:V2"/>
    <mergeCell ref="W5:BP42"/>
    <mergeCell ref="P18:P20"/>
    <mergeCell ref="Q18:Q20"/>
    <mergeCell ref="Q30:Q33"/>
    <mergeCell ref="P26:P29"/>
    <mergeCell ref="O34:O37"/>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N252"/>
  <sheetViews>
    <sheetView zoomScale="62" zoomScaleNormal="62" zoomScaleSheetLayoutView="70" zoomScalePageLayoutView="0" workbookViewId="0" topLeftCell="A1">
      <pane xSplit="2" ySplit="4" topLeftCell="O5" activePane="bottomRight" state="frozen"/>
      <selection pane="topLeft" activeCell="A1" sqref="A1"/>
      <selection pane="topRight" activeCell="D1" sqref="D1"/>
      <selection pane="bottomLeft" activeCell="A6" sqref="A6"/>
      <selection pane="bottomRight" activeCell="A1" sqref="A1:K1"/>
    </sheetView>
  </sheetViews>
  <sheetFormatPr defaultColWidth="9.140625" defaultRowHeight="12.75"/>
  <cols>
    <col min="1" max="1" width="28.8515625" style="92" customWidth="1"/>
    <col min="2" max="2" width="20.140625" style="92" customWidth="1"/>
    <col min="3" max="3" width="15.421875" style="92" customWidth="1"/>
    <col min="4" max="4" width="20.140625" style="96" customWidth="1"/>
    <col min="5" max="5" width="21.140625" style="92" customWidth="1"/>
    <col min="6" max="6" width="23.421875" style="92" customWidth="1"/>
    <col min="7" max="7" width="21.140625" style="92" customWidth="1"/>
    <col min="8" max="8" width="19.28125" style="92" customWidth="1"/>
    <col min="9" max="9" width="26.28125" style="92" customWidth="1"/>
    <col min="10" max="10" width="27.421875" style="92" customWidth="1"/>
    <col min="11" max="11" width="22.421875" style="96" customWidth="1"/>
    <col min="12" max="12" width="21.28125" style="92" customWidth="1"/>
    <col min="13" max="13" width="21.140625" style="92" customWidth="1"/>
    <col min="14" max="15" width="17.28125" style="92" customWidth="1"/>
    <col min="16" max="16" width="20.28125" style="92" customWidth="1"/>
    <col min="17" max="17" width="17.28125" style="92" customWidth="1"/>
    <col min="18" max="18" width="19.57421875" style="92" customWidth="1"/>
    <col min="19" max="19" width="14.7109375" style="92" customWidth="1"/>
    <col min="20" max="20" width="19.7109375" style="92" customWidth="1"/>
    <col min="21" max="21" width="19.57421875" style="92" customWidth="1"/>
    <col min="22" max="22" width="19.8515625" style="92" customWidth="1"/>
    <col min="23" max="16384" width="9.140625" style="92" customWidth="1"/>
  </cols>
  <sheetData>
    <row r="1" spans="1:92" s="1" customFormat="1" ht="27.75" customHeight="1">
      <c r="A1" s="384" t="s">
        <v>639</v>
      </c>
      <c r="B1" s="385"/>
      <c r="C1" s="385"/>
      <c r="D1" s="385"/>
      <c r="E1" s="385"/>
      <c r="F1" s="385"/>
      <c r="G1" s="385"/>
      <c r="H1" s="385"/>
      <c r="I1" s="385"/>
      <c r="J1" s="385"/>
      <c r="K1" s="386"/>
      <c r="L1" s="387"/>
      <c r="M1" s="388"/>
      <c r="N1" s="388"/>
      <c r="O1" s="388"/>
      <c r="P1" s="388"/>
      <c r="Q1" s="388"/>
      <c r="R1" s="388"/>
      <c r="S1" s="388"/>
      <c r="T1" s="388"/>
      <c r="U1" s="388"/>
      <c r="V1" s="389"/>
      <c r="W1" s="436"/>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437"/>
      <c r="BE1" s="437"/>
      <c r="BF1" s="437"/>
      <c r="BG1" s="437"/>
      <c r="BH1" s="437"/>
      <c r="BI1" s="437"/>
      <c r="BJ1" s="437"/>
      <c r="BK1" s="437"/>
      <c r="BL1" s="437"/>
      <c r="BM1" s="437"/>
      <c r="BN1" s="437"/>
      <c r="BO1" s="437"/>
      <c r="BP1" s="437"/>
      <c r="BQ1" s="437"/>
      <c r="BR1" s="437"/>
      <c r="BS1" s="437"/>
      <c r="BT1" s="437"/>
      <c r="BU1" s="437"/>
      <c r="BV1" s="437"/>
      <c r="BW1" s="437"/>
      <c r="BX1" s="437"/>
      <c r="BY1" s="437"/>
      <c r="BZ1" s="437"/>
      <c r="CA1" s="437"/>
      <c r="CB1" s="437"/>
      <c r="CC1" s="437"/>
      <c r="CD1" s="437"/>
      <c r="CE1" s="437"/>
      <c r="CF1" s="437"/>
      <c r="CG1" s="437"/>
      <c r="CH1" s="437"/>
      <c r="CI1" s="437"/>
      <c r="CJ1" s="437"/>
      <c r="CK1" s="437"/>
      <c r="CL1" s="437"/>
      <c r="CM1" s="437"/>
      <c r="CN1" s="437"/>
    </row>
    <row r="2" spans="1:92" s="1" customFormat="1" ht="33" customHeight="1" thickBot="1">
      <c r="A2" s="97" t="s">
        <v>506</v>
      </c>
      <c r="B2" s="393" t="s">
        <v>524</v>
      </c>
      <c r="C2" s="394"/>
      <c r="D2" s="394"/>
      <c r="E2" s="394"/>
      <c r="F2" s="394"/>
      <c r="G2" s="394"/>
      <c r="H2" s="394"/>
      <c r="I2" s="394"/>
      <c r="J2" s="394"/>
      <c r="K2" s="395"/>
      <c r="L2" s="390"/>
      <c r="M2" s="391"/>
      <c r="N2" s="391"/>
      <c r="O2" s="391"/>
      <c r="P2" s="391"/>
      <c r="Q2" s="391"/>
      <c r="R2" s="391"/>
      <c r="S2" s="391"/>
      <c r="T2" s="391"/>
      <c r="U2" s="391"/>
      <c r="V2" s="392"/>
      <c r="W2" s="436"/>
      <c r="X2" s="437"/>
      <c r="Y2" s="437"/>
      <c r="Z2" s="437"/>
      <c r="AA2" s="437"/>
      <c r="AB2" s="437"/>
      <c r="AC2" s="437"/>
      <c r="AD2" s="437"/>
      <c r="AE2" s="437"/>
      <c r="AF2" s="437"/>
      <c r="AG2" s="437"/>
      <c r="AH2" s="437"/>
      <c r="AI2" s="437"/>
      <c r="AJ2" s="437"/>
      <c r="AK2" s="437"/>
      <c r="AL2" s="437"/>
      <c r="AM2" s="437"/>
      <c r="AN2" s="437"/>
      <c r="AO2" s="437"/>
      <c r="AP2" s="437"/>
      <c r="AQ2" s="437"/>
      <c r="AR2" s="437"/>
      <c r="AS2" s="437"/>
      <c r="AT2" s="437"/>
      <c r="AU2" s="437"/>
      <c r="AV2" s="437"/>
      <c r="AW2" s="437"/>
      <c r="AX2" s="437"/>
      <c r="AY2" s="437"/>
      <c r="AZ2" s="437"/>
      <c r="BA2" s="437"/>
      <c r="BB2" s="437"/>
      <c r="BC2" s="437"/>
      <c r="BD2" s="437"/>
      <c r="BE2" s="437"/>
      <c r="BF2" s="437"/>
      <c r="BG2" s="437"/>
      <c r="BH2" s="437"/>
      <c r="BI2" s="437"/>
      <c r="BJ2" s="437"/>
      <c r="BK2" s="437"/>
      <c r="BL2" s="437"/>
      <c r="BM2" s="437"/>
      <c r="BN2" s="437"/>
      <c r="BO2" s="437"/>
      <c r="BP2" s="437"/>
      <c r="BQ2" s="437"/>
      <c r="BR2" s="437"/>
      <c r="BS2" s="437"/>
      <c r="BT2" s="437"/>
      <c r="BU2" s="437"/>
      <c r="BV2" s="437"/>
      <c r="BW2" s="437"/>
      <c r="BX2" s="437"/>
      <c r="BY2" s="437"/>
      <c r="BZ2" s="437"/>
      <c r="CA2" s="437"/>
      <c r="CB2" s="437"/>
      <c r="CC2" s="437"/>
      <c r="CD2" s="437"/>
      <c r="CE2" s="437"/>
      <c r="CF2" s="437"/>
      <c r="CG2" s="437"/>
      <c r="CH2" s="437"/>
      <c r="CI2" s="437"/>
      <c r="CJ2" s="437"/>
      <c r="CK2" s="437"/>
      <c r="CL2" s="437"/>
      <c r="CM2" s="437"/>
      <c r="CN2" s="437"/>
    </row>
    <row r="3" spans="1:92" s="2" customFormat="1" ht="30.75" customHeight="1">
      <c r="A3" s="411" t="s">
        <v>510</v>
      </c>
      <c r="B3" s="411" t="s">
        <v>507</v>
      </c>
      <c r="C3" s="411" t="s">
        <v>539</v>
      </c>
      <c r="D3" s="399" t="s">
        <v>508</v>
      </c>
      <c r="E3" s="401" t="s">
        <v>537</v>
      </c>
      <c r="F3" s="401" t="s">
        <v>7</v>
      </c>
      <c r="G3" s="401" t="s">
        <v>512</v>
      </c>
      <c r="H3" s="382" t="s">
        <v>509</v>
      </c>
      <c r="I3" s="338" t="s">
        <v>8</v>
      </c>
      <c r="J3" s="396"/>
      <c r="K3" s="396"/>
      <c r="L3" s="397"/>
      <c r="M3" s="334" t="s">
        <v>13</v>
      </c>
      <c r="N3" s="341"/>
      <c r="O3" s="398"/>
      <c r="P3" s="334" t="s">
        <v>15</v>
      </c>
      <c r="Q3" s="341"/>
      <c r="R3" s="398"/>
      <c r="S3" s="334" t="s">
        <v>16</v>
      </c>
      <c r="T3" s="335"/>
      <c r="U3" s="334" t="s">
        <v>17</v>
      </c>
      <c r="V3" s="335"/>
      <c r="W3" s="436"/>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437"/>
      <c r="AV3" s="437"/>
      <c r="AW3" s="437"/>
      <c r="AX3" s="437"/>
      <c r="AY3" s="437"/>
      <c r="AZ3" s="437"/>
      <c r="BA3" s="437"/>
      <c r="BB3" s="437"/>
      <c r="BC3" s="437"/>
      <c r="BD3" s="437"/>
      <c r="BE3" s="437"/>
      <c r="BF3" s="437"/>
      <c r="BG3" s="437"/>
      <c r="BH3" s="437"/>
      <c r="BI3" s="437"/>
      <c r="BJ3" s="437"/>
      <c r="BK3" s="437"/>
      <c r="BL3" s="437"/>
      <c r="BM3" s="437"/>
      <c r="BN3" s="437"/>
      <c r="BO3" s="437"/>
      <c r="BP3" s="437"/>
      <c r="BQ3" s="437"/>
      <c r="BR3" s="437"/>
      <c r="BS3" s="437"/>
      <c r="BT3" s="437"/>
      <c r="BU3" s="437"/>
      <c r="BV3" s="437"/>
      <c r="BW3" s="437"/>
      <c r="BX3" s="437"/>
      <c r="BY3" s="437"/>
      <c r="BZ3" s="437"/>
      <c r="CA3" s="437"/>
      <c r="CB3" s="437"/>
      <c r="CC3" s="437"/>
      <c r="CD3" s="437"/>
      <c r="CE3" s="437"/>
      <c r="CF3" s="437"/>
      <c r="CG3" s="437"/>
      <c r="CH3" s="437"/>
      <c r="CI3" s="437"/>
      <c r="CJ3" s="437"/>
      <c r="CK3" s="437"/>
      <c r="CL3" s="437"/>
      <c r="CM3" s="437"/>
      <c r="CN3" s="437"/>
    </row>
    <row r="4" spans="1:92" s="4" customFormat="1" ht="41.25" customHeight="1" hidden="1">
      <c r="A4" s="412"/>
      <c r="B4" s="412"/>
      <c r="C4" s="412"/>
      <c r="D4" s="400"/>
      <c r="E4" s="402"/>
      <c r="F4" s="402"/>
      <c r="G4" s="402"/>
      <c r="H4" s="383"/>
      <c r="I4" s="4" t="s">
        <v>9</v>
      </c>
      <c r="J4" s="5" t="s">
        <v>10</v>
      </c>
      <c r="K4" s="12" t="s">
        <v>11</v>
      </c>
      <c r="L4" s="4" t="s">
        <v>12</v>
      </c>
      <c r="M4" s="98" t="s">
        <v>14</v>
      </c>
      <c r="N4" s="8" t="s">
        <v>18</v>
      </c>
      <c r="O4" s="8" t="s">
        <v>536</v>
      </c>
      <c r="P4" s="98" t="s">
        <v>14</v>
      </c>
      <c r="Q4" s="8" t="s">
        <v>19</v>
      </c>
      <c r="R4" s="8" t="s">
        <v>536</v>
      </c>
      <c r="S4" s="8" t="s">
        <v>14</v>
      </c>
      <c r="T4" s="8" t="s">
        <v>19</v>
      </c>
      <c r="U4" s="8" t="s">
        <v>14</v>
      </c>
      <c r="V4" s="8" t="s">
        <v>18</v>
      </c>
      <c r="W4" s="436"/>
      <c r="X4" s="437"/>
      <c r="Y4" s="437"/>
      <c r="Z4" s="437"/>
      <c r="AA4" s="437"/>
      <c r="AB4" s="437"/>
      <c r="AC4" s="437"/>
      <c r="AD4" s="437"/>
      <c r="AE4" s="437"/>
      <c r="AF4" s="437"/>
      <c r="AG4" s="437"/>
      <c r="AH4" s="437"/>
      <c r="AI4" s="437"/>
      <c r="AJ4" s="437"/>
      <c r="AK4" s="437"/>
      <c r="AL4" s="437"/>
      <c r="AM4" s="437"/>
      <c r="AN4" s="437"/>
      <c r="AO4" s="437"/>
      <c r="AP4" s="437"/>
      <c r="AQ4" s="437"/>
      <c r="AR4" s="437"/>
      <c r="AS4" s="437"/>
      <c r="AT4" s="437"/>
      <c r="AU4" s="437"/>
      <c r="AV4" s="437"/>
      <c r="AW4" s="437"/>
      <c r="AX4" s="437"/>
      <c r="AY4" s="437"/>
      <c r="AZ4" s="437"/>
      <c r="BA4" s="437"/>
      <c r="BB4" s="437"/>
      <c r="BC4" s="437"/>
      <c r="BD4" s="437"/>
      <c r="BE4" s="437"/>
      <c r="BF4" s="437"/>
      <c r="BG4" s="437"/>
      <c r="BH4" s="437"/>
      <c r="BI4" s="437"/>
      <c r="BJ4" s="437"/>
      <c r="BK4" s="437"/>
      <c r="BL4" s="437"/>
      <c r="BM4" s="437"/>
      <c r="BN4" s="437"/>
      <c r="BO4" s="437"/>
      <c r="BP4" s="437"/>
      <c r="BQ4" s="437"/>
      <c r="BR4" s="437"/>
      <c r="BS4" s="437"/>
      <c r="BT4" s="437"/>
      <c r="BU4" s="437"/>
      <c r="BV4" s="437"/>
      <c r="BW4" s="437"/>
      <c r="BX4" s="437"/>
      <c r="BY4" s="437"/>
      <c r="BZ4" s="437"/>
      <c r="CA4" s="437"/>
      <c r="CB4" s="437"/>
      <c r="CC4" s="437"/>
      <c r="CD4" s="437"/>
      <c r="CE4" s="437"/>
      <c r="CF4" s="437"/>
      <c r="CG4" s="437"/>
      <c r="CH4" s="437"/>
      <c r="CI4" s="437"/>
      <c r="CJ4" s="437"/>
      <c r="CK4" s="437"/>
      <c r="CL4" s="437"/>
      <c r="CM4" s="437"/>
      <c r="CN4" s="437"/>
    </row>
    <row r="5" spans="1:92" s="99" customFormat="1" ht="34.5" customHeight="1">
      <c r="A5" s="413" t="s">
        <v>629</v>
      </c>
      <c r="B5" s="376" t="s">
        <v>464</v>
      </c>
      <c r="C5" s="352" t="s">
        <v>211</v>
      </c>
      <c r="D5" s="352" t="s">
        <v>465</v>
      </c>
      <c r="E5" s="352" t="s">
        <v>466</v>
      </c>
      <c r="F5" s="352" t="s">
        <v>514</v>
      </c>
      <c r="G5" s="352" t="s">
        <v>467</v>
      </c>
      <c r="H5" s="419" t="s">
        <v>215</v>
      </c>
      <c r="I5" s="4" t="s">
        <v>9</v>
      </c>
      <c r="J5" s="5" t="s">
        <v>10</v>
      </c>
      <c r="K5" s="26" t="s">
        <v>11</v>
      </c>
      <c r="L5" s="4" t="s">
        <v>12</v>
      </c>
      <c r="M5" s="8" t="s">
        <v>14</v>
      </c>
      <c r="N5" s="8" t="s">
        <v>18</v>
      </c>
      <c r="O5" s="8" t="s">
        <v>536</v>
      </c>
      <c r="P5" s="8" t="s">
        <v>14</v>
      </c>
      <c r="Q5" s="8" t="s">
        <v>19</v>
      </c>
      <c r="R5" s="8" t="s">
        <v>536</v>
      </c>
      <c r="S5" s="8" t="s">
        <v>14</v>
      </c>
      <c r="T5" s="8" t="s">
        <v>19</v>
      </c>
      <c r="U5" s="8" t="s">
        <v>14</v>
      </c>
      <c r="V5" s="8" t="s">
        <v>18</v>
      </c>
      <c r="W5" s="436"/>
      <c r="X5" s="437"/>
      <c r="Y5" s="437"/>
      <c r="Z5" s="437"/>
      <c r="AA5" s="437"/>
      <c r="AB5" s="437"/>
      <c r="AC5" s="437"/>
      <c r="AD5" s="437"/>
      <c r="AE5" s="437"/>
      <c r="AF5" s="437"/>
      <c r="AG5" s="437"/>
      <c r="AH5" s="437"/>
      <c r="AI5" s="437"/>
      <c r="AJ5" s="437"/>
      <c r="AK5" s="437"/>
      <c r="AL5" s="437"/>
      <c r="AM5" s="437"/>
      <c r="AN5" s="437"/>
      <c r="AO5" s="437"/>
      <c r="AP5" s="437"/>
      <c r="AQ5" s="437"/>
      <c r="AR5" s="437"/>
      <c r="AS5" s="437"/>
      <c r="AT5" s="437"/>
      <c r="AU5" s="437"/>
      <c r="AV5" s="437"/>
      <c r="AW5" s="437"/>
      <c r="AX5" s="437"/>
      <c r="AY5" s="437"/>
      <c r="AZ5" s="437"/>
      <c r="BA5" s="437"/>
      <c r="BB5" s="437"/>
      <c r="BC5" s="437"/>
      <c r="BD5" s="437"/>
      <c r="BE5" s="437"/>
      <c r="BF5" s="437"/>
      <c r="BG5" s="437"/>
      <c r="BH5" s="437"/>
      <c r="BI5" s="437"/>
      <c r="BJ5" s="437"/>
      <c r="BK5" s="437"/>
      <c r="BL5" s="437"/>
      <c r="BM5" s="437"/>
      <c r="BN5" s="437"/>
      <c r="BO5" s="437"/>
      <c r="BP5" s="437"/>
      <c r="BQ5" s="437"/>
      <c r="BR5" s="437"/>
      <c r="BS5" s="437"/>
      <c r="BT5" s="437"/>
      <c r="BU5" s="437"/>
      <c r="BV5" s="437"/>
      <c r="BW5" s="437"/>
      <c r="BX5" s="437"/>
      <c r="BY5" s="437"/>
      <c r="BZ5" s="437"/>
      <c r="CA5" s="437"/>
      <c r="CB5" s="437"/>
      <c r="CC5" s="437"/>
      <c r="CD5" s="437"/>
      <c r="CE5" s="437"/>
      <c r="CF5" s="437"/>
      <c r="CG5" s="437"/>
      <c r="CH5" s="437"/>
      <c r="CI5" s="437"/>
      <c r="CJ5" s="437"/>
      <c r="CK5" s="437"/>
      <c r="CL5" s="437"/>
      <c r="CM5" s="437"/>
      <c r="CN5" s="437"/>
    </row>
    <row r="6" spans="1:92" s="99" customFormat="1" ht="20.25" customHeight="1">
      <c r="A6" s="414"/>
      <c r="B6" s="377"/>
      <c r="C6" s="353"/>
      <c r="D6" s="353"/>
      <c r="E6" s="353"/>
      <c r="F6" s="353"/>
      <c r="G6" s="353"/>
      <c r="H6" s="420"/>
      <c r="I6" s="352" t="s">
        <v>279</v>
      </c>
      <c r="J6" s="352" t="s">
        <v>640</v>
      </c>
      <c r="K6" s="352" t="s">
        <v>405</v>
      </c>
      <c r="L6" s="352" t="s">
        <v>405</v>
      </c>
      <c r="M6" s="352" t="s">
        <v>641</v>
      </c>
      <c r="N6" s="355">
        <v>1</v>
      </c>
      <c r="O6" s="375" t="s">
        <v>229</v>
      </c>
      <c r="P6" s="352" t="s">
        <v>670</v>
      </c>
      <c r="Q6" s="364">
        <v>0.7</v>
      </c>
      <c r="R6" s="352" t="s">
        <v>643</v>
      </c>
      <c r="S6" s="352" t="s">
        <v>644</v>
      </c>
      <c r="T6" s="416">
        <v>0.4</v>
      </c>
      <c r="U6" s="352" t="s">
        <v>645</v>
      </c>
      <c r="V6" s="358">
        <v>0.45</v>
      </c>
      <c r="W6" s="436"/>
      <c r="X6" s="437"/>
      <c r="Y6" s="437"/>
      <c r="Z6" s="437"/>
      <c r="AA6" s="437"/>
      <c r="AB6" s="437"/>
      <c r="AC6" s="437"/>
      <c r="AD6" s="437"/>
      <c r="AE6" s="437"/>
      <c r="AF6" s="437"/>
      <c r="AG6" s="437"/>
      <c r="AH6" s="437"/>
      <c r="AI6" s="437"/>
      <c r="AJ6" s="437"/>
      <c r="AK6" s="437"/>
      <c r="AL6" s="437"/>
      <c r="AM6" s="437"/>
      <c r="AN6" s="437"/>
      <c r="AO6" s="437"/>
      <c r="AP6" s="437"/>
      <c r="AQ6" s="437"/>
      <c r="AR6" s="437"/>
      <c r="AS6" s="437"/>
      <c r="AT6" s="437"/>
      <c r="AU6" s="437"/>
      <c r="AV6" s="437"/>
      <c r="AW6" s="437"/>
      <c r="AX6" s="437"/>
      <c r="AY6" s="437"/>
      <c r="AZ6" s="437"/>
      <c r="BA6" s="437"/>
      <c r="BB6" s="437"/>
      <c r="BC6" s="437"/>
      <c r="BD6" s="437"/>
      <c r="BE6" s="437"/>
      <c r="BF6" s="437"/>
      <c r="BG6" s="437"/>
      <c r="BH6" s="437"/>
      <c r="BI6" s="437"/>
      <c r="BJ6" s="437"/>
      <c r="BK6" s="437"/>
      <c r="BL6" s="437"/>
      <c r="BM6" s="437"/>
      <c r="BN6" s="437"/>
      <c r="BO6" s="437"/>
      <c r="BP6" s="437"/>
      <c r="BQ6" s="437"/>
      <c r="BR6" s="437"/>
      <c r="BS6" s="437"/>
      <c r="BT6" s="437"/>
      <c r="BU6" s="437"/>
      <c r="BV6" s="437"/>
      <c r="BW6" s="437"/>
      <c r="BX6" s="437"/>
      <c r="BY6" s="437"/>
      <c r="BZ6" s="437"/>
      <c r="CA6" s="437"/>
      <c r="CB6" s="437"/>
      <c r="CC6" s="437"/>
      <c r="CD6" s="437"/>
      <c r="CE6" s="437"/>
      <c r="CF6" s="437"/>
      <c r="CG6" s="437"/>
      <c r="CH6" s="437"/>
      <c r="CI6" s="437"/>
      <c r="CJ6" s="437"/>
      <c r="CK6" s="437"/>
      <c r="CL6" s="437"/>
      <c r="CM6" s="437"/>
      <c r="CN6" s="437"/>
    </row>
    <row r="7" spans="1:92" s="99" customFormat="1" ht="27.75" customHeight="1">
      <c r="A7" s="414"/>
      <c r="B7" s="378"/>
      <c r="C7" s="354"/>
      <c r="D7" s="354"/>
      <c r="E7" s="354"/>
      <c r="F7" s="354"/>
      <c r="G7" s="354"/>
      <c r="H7" s="421"/>
      <c r="I7" s="353"/>
      <c r="J7" s="353"/>
      <c r="K7" s="353"/>
      <c r="L7" s="353"/>
      <c r="M7" s="353"/>
      <c r="N7" s="356"/>
      <c r="O7" s="370"/>
      <c r="P7" s="353"/>
      <c r="Q7" s="365"/>
      <c r="R7" s="353"/>
      <c r="S7" s="353"/>
      <c r="T7" s="417"/>
      <c r="U7" s="353"/>
      <c r="V7" s="359"/>
      <c r="W7" s="436"/>
      <c r="X7" s="437"/>
      <c r="Y7" s="437"/>
      <c r="Z7" s="437"/>
      <c r="AA7" s="437"/>
      <c r="AB7" s="437"/>
      <c r="AC7" s="437"/>
      <c r="AD7" s="437"/>
      <c r="AE7" s="437"/>
      <c r="AF7" s="437"/>
      <c r="AG7" s="437"/>
      <c r="AH7" s="437"/>
      <c r="AI7" s="437"/>
      <c r="AJ7" s="437"/>
      <c r="AK7" s="437"/>
      <c r="AL7" s="437"/>
      <c r="AM7" s="437"/>
      <c r="AN7" s="437"/>
      <c r="AO7" s="437"/>
      <c r="AP7" s="437"/>
      <c r="AQ7" s="437"/>
      <c r="AR7" s="437"/>
      <c r="AS7" s="437"/>
      <c r="AT7" s="437"/>
      <c r="AU7" s="437"/>
      <c r="AV7" s="437"/>
      <c r="AW7" s="437"/>
      <c r="AX7" s="437"/>
      <c r="AY7" s="437"/>
      <c r="AZ7" s="437"/>
      <c r="BA7" s="437"/>
      <c r="BB7" s="437"/>
      <c r="BC7" s="437"/>
      <c r="BD7" s="437"/>
      <c r="BE7" s="437"/>
      <c r="BF7" s="437"/>
      <c r="BG7" s="437"/>
      <c r="BH7" s="437"/>
      <c r="BI7" s="437"/>
      <c r="BJ7" s="437"/>
      <c r="BK7" s="437"/>
      <c r="BL7" s="437"/>
      <c r="BM7" s="437"/>
      <c r="BN7" s="437"/>
      <c r="BO7" s="437"/>
      <c r="BP7" s="437"/>
      <c r="BQ7" s="437"/>
      <c r="BR7" s="437"/>
      <c r="BS7" s="437"/>
      <c r="BT7" s="437"/>
      <c r="BU7" s="437"/>
      <c r="BV7" s="437"/>
      <c r="BW7" s="437"/>
      <c r="BX7" s="437"/>
      <c r="BY7" s="437"/>
      <c r="BZ7" s="437"/>
      <c r="CA7" s="437"/>
      <c r="CB7" s="437"/>
      <c r="CC7" s="437"/>
      <c r="CD7" s="437"/>
      <c r="CE7" s="437"/>
      <c r="CF7" s="437"/>
      <c r="CG7" s="437"/>
      <c r="CH7" s="437"/>
      <c r="CI7" s="437"/>
      <c r="CJ7" s="437"/>
      <c r="CK7" s="437"/>
      <c r="CL7" s="437"/>
      <c r="CM7" s="437"/>
      <c r="CN7" s="437"/>
    </row>
    <row r="8" spans="1:92" s="99" customFormat="1" ht="12.75" customHeight="1" hidden="1">
      <c r="A8" s="414"/>
      <c r="B8" s="352" t="s">
        <v>468</v>
      </c>
      <c r="C8" s="352" t="s">
        <v>217</v>
      </c>
      <c r="D8" s="352" t="s">
        <v>218</v>
      </c>
      <c r="E8" s="352" t="s">
        <v>469</v>
      </c>
      <c r="F8" s="352" t="s">
        <v>514</v>
      </c>
      <c r="G8" s="352" t="s">
        <v>467</v>
      </c>
      <c r="H8" s="424" t="s">
        <v>215</v>
      </c>
      <c r="I8" s="353"/>
      <c r="J8" s="353"/>
      <c r="K8" s="353"/>
      <c r="L8" s="353"/>
      <c r="M8" s="353"/>
      <c r="N8" s="356"/>
      <c r="O8" s="370"/>
      <c r="P8" s="353"/>
      <c r="Q8" s="365"/>
      <c r="R8" s="353"/>
      <c r="S8" s="353"/>
      <c r="T8" s="417"/>
      <c r="U8" s="353"/>
      <c r="V8" s="359"/>
      <c r="W8" s="436"/>
      <c r="X8" s="437"/>
      <c r="Y8" s="437"/>
      <c r="Z8" s="437"/>
      <c r="AA8" s="437"/>
      <c r="AB8" s="437"/>
      <c r="AC8" s="437"/>
      <c r="AD8" s="437"/>
      <c r="AE8" s="437"/>
      <c r="AF8" s="437"/>
      <c r="AG8" s="437"/>
      <c r="AH8" s="437"/>
      <c r="AI8" s="437"/>
      <c r="AJ8" s="437"/>
      <c r="AK8" s="437"/>
      <c r="AL8" s="437"/>
      <c r="AM8" s="437"/>
      <c r="AN8" s="437"/>
      <c r="AO8" s="437"/>
      <c r="AP8" s="437"/>
      <c r="AQ8" s="437"/>
      <c r="AR8" s="437"/>
      <c r="AS8" s="437"/>
      <c r="AT8" s="437"/>
      <c r="AU8" s="437"/>
      <c r="AV8" s="437"/>
      <c r="AW8" s="437"/>
      <c r="AX8" s="437"/>
      <c r="AY8" s="437"/>
      <c r="AZ8" s="437"/>
      <c r="BA8" s="437"/>
      <c r="BB8" s="437"/>
      <c r="BC8" s="437"/>
      <c r="BD8" s="437"/>
      <c r="BE8" s="437"/>
      <c r="BF8" s="437"/>
      <c r="BG8" s="437"/>
      <c r="BH8" s="437"/>
      <c r="BI8" s="437"/>
      <c r="BJ8" s="437"/>
      <c r="BK8" s="437"/>
      <c r="BL8" s="437"/>
      <c r="BM8" s="437"/>
      <c r="BN8" s="437"/>
      <c r="BO8" s="437"/>
      <c r="BP8" s="437"/>
      <c r="BQ8" s="437"/>
      <c r="BR8" s="437"/>
      <c r="BS8" s="437"/>
      <c r="BT8" s="437"/>
      <c r="BU8" s="437"/>
      <c r="BV8" s="437"/>
      <c r="BW8" s="437"/>
      <c r="BX8" s="437"/>
      <c r="BY8" s="437"/>
      <c r="BZ8" s="437"/>
      <c r="CA8" s="437"/>
      <c r="CB8" s="437"/>
      <c r="CC8" s="437"/>
      <c r="CD8" s="437"/>
      <c r="CE8" s="437"/>
      <c r="CF8" s="437"/>
      <c r="CG8" s="437"/>
      <c r="CH8" s="437"/>
      <c r="CI8" s="437"/>
      <c r="CJ8" s="437"/>
      <c r="CK8" s="437"/>
      <c r="CL8" s="437"/>
      <c r="CM8" s="437"/>
      <c r="CN8" s="437"/>
    </row>
    <row r="9" spans="1:92" s="99" customFormat="1" ht="2.25" customHeight="1" hidden="1">
      <c r="A9" s="414"/>
      <c r="B9" s="353"/>
      <c r="C9" s="353"/>
      <c r="D9" s="353"/>
      <c r="E9" s="353"/>
      <c r="F9" s="353"/>
      <c r="G9" s="353"/>
      <c r="H9" s="425"/>
      <c r="I9" s="354"/>
      <c r="J9" s="354"/>
      <c r="K9" s="354"/>
      <c r="L9" s="354"/>
      <c r="M9" s="354"/>
      <c r="N9" s="357"/>
      <c r="O9" s="371"/>
      <c r="P9" s="354"/>
      <c r="Q9" s="366"/>
      <c r="R9" s="354"/>
      <c r="S9" s="354"/>
      <c r="T9" s="418"/>
      <c r="U9" s="354"/>
      <c r="V9" s="360"/>
      <c r="W9" s="436"/>
      <c r="X9" s="437"/>
      <c r="Y9" s="437"/>
      <c r="Z9" s="437"/>
      <c r="AA9" s="437"/>
      <c r="AB9" s="437"/>
      <c r="AC9" s="437"/>
      <c r="AD9" s="437"/>
      <c r="AE9" s="437"/>
      <c r="AF9" s="437"/>
      <c r="AG9" s="437"/>
      <c r="AH9" s="437"/>
      <c r="AI9" s="437"/>
      <c r="AJ9" s="437"/>
      <c r="AK9" s="437"/>
      <c r="AL9" s="437"/>
      <c r="AM9" s="437"/>
      <c r="AN9" s="437"/>
      <c r="AO9" s="437"/>
      <c r="AP9" s="437"/>
      <c r="AQ9" s="437"/>
      <c r="AR9" s="437"/>
      <c r="AS9" s="437"/>
      <c r="AT9" s="437"/>
      <c r="AU9" s="437"/>
      <c r="AV9" s="437"/>
      <c r="AW9" s="437"/>
      <c r="AX9" s="437"/>
      <c r="AY9" s="437"/>
      <c r="AZ9" s="437"/>
      <c r="BA9" s="437"/>
      <c r="BB9" s="437"/>
      <c r="BC9" s="437"/>
      <c r="BD9" s="437"/>
      <c r="BE9" s="437"/>
      <c r="BF9" s="437"/>
      <c r="BG9" s="437"/>
      <c r="BH9" s="437"/>
      <c r="BI9" s="437"/>
      <c r="BJ9" s="437"/>
      <c r="BK9" s="437"/>
      <c r="BL9" s="437"/>
      <c r="BM9" s="437"/>
      <c r="BN9" s="437"/>
      <c r="BO9" s="437"/>
      <c r="BP9" s="437"/>
      <c r="BQ9" s="437"/>
      <c r="BR9" s="437"/>
      <c r="BS9" s="437"/>
      <c r="BT9" s="437"/>
      <c r="BU9" s="437"/>
      <c r="BV9" s="437"/>
      <c r="BW9" s="437"/>
      <c r="BX9" s="437"/>
      <c r="BY9" s="437"/>
      <c r="BZ9" s="437"/>
      <c r="CA9" s="437"/>
      <c r="CB9" s="437"/>
      <c r="CC9" s="437"/>
      <c r="CD9" s="437"/>
      <c r="CE9" s="437"/>
      <c r="CF9" s="437"/>
      <c r="CG9" s="437"/>
      <c r="CH9" s="437"/>
      <c r="CI9" s="437"/>
      <c r="CJ9" s="437"/>
      <c r="CK9" s="437"/>
      <c r="CL9" s="437"/>
      <c r="CM9" s="437"/>
      <c r="CN9" s="437"/>
    </row>
    <row r="10" spans="1:92" s="99" customFormat="1" ht="98.25" customHeight="1">
      <c r="A10" s="414"/>
      <c r="B10" s="354"/>
      <c r="C10" s="353"/>
      <c r="D10" s="353"/>
      <c r="E10" s="353"/>
      <c r="F10" s="353"/>
      <c r="G10" s="353"/>
      <c r="H10" s="425"/>
      <c r="I10" s="55" t="s">
        <v>646</v>
      </c>
      <c r="J10" s="55" t="s">
        <v>647</v>
      </c>
      <c r="K10" s="55" t="s">
        <v>648</v>
      </c>
      <c r="L10" s="55" t="s">
        <v>407</v>
      </c>
      <c r="M10" s="55" t="s">
        <v>649</v>
      </c>
      <c r="N10" s="198">
        <v>1</v>
      </c>
      <c r="O10" s="200" t="s">
        <v>229</v>
      </c>
      <c r="P10" s="55" t="s">
        <v>650</v>
      </c>
      <c r="Q10" s="201">
        <v>1</v>
      </c>
      <c r="R10" s="200" t="s">
        <v>229</v>
      </c>
      <c r="S10" s="55" t="s">
        <v>271</v>
      </c>
      <c r="T10" s="202">
        <v>1</v>
      </c>
      <c r="U10" s="55" t="s">
        <v>272</v>
      </c>
      <c r="V10" s="198">
        <v>1</v>
      </c>
      <c r="W10" s="436"/>
      <c r="X10" s="437"/>
      <c r="Y10" s="437"/>
      <c r="Z10" s="437"/>
      <c r="AA10" s="437"/>
      <c r="AB10" s="437"/>
      <c r="AC10" s="437"/>
      <c r="AD10" s="437"/>
      <c r="AE10" s="437"/>
      <c r="AF10" s="437"/>
      <c r="AG10" s="437"/>
      <c r="AH10" s="437"/>
      <c r="AI10" s="437"/>
      <c r="AJ10" s="437"/>
      <c r="AK10" s="437"/>
      <c r="AL10" s="437"/>
      <c r="AM10" s="437"/>
      <c r="AN10" s="437"/>
      <c r="AO10" s="437"/>
      <c r="AP10" s="437"/>
      <c r="AQ10" s="437"/>
      <c r="AR10" s="437"/>
      <c r="AS10" s="437"/>
      <c r="AT10" s="437"/>
      <c r="AU10" s="437"/>
      <c r="AV10" s="437"/>
      <c r="AW10" s="437"/>
      <c r="AX10" s="437"/>
      <c r="AY10" s="437"/>
      <c r="AZ10" s="437"/>
      <c r="BA10" s="437"/>
      <c r="BB10" s="437"/>
      <c r="BC10" s="437"/>
      <c r="BD10" s="437"/>
      <c r="BE10" s="437"/>
      <c r="BF10" s="437"/>
      <c r="BG10" s="437"/>
      <c r="BH10" s="437"/>
      <c r="BI10" s="437"/>
      <c r="BJ10" s="437"/>
      <c r="BK10" s="437"/>
      <c r="BL10" s="437"/>
      <c r="BM10" s="437"/>
      <c r="BN10" s="437"/>
      <c r="BO10" s="437"/>
      <c r="BP10" s="437"/>
      <c r="BQ10" s="437"/>
      <c r="BR10" s="437"/>
      <c r="BS10" s="437"/>
      <c r="BT10" s="437"/>
      <c r="BU10" s="437"/>
      <c r="BV10" s="437"/>
      <c r="BW10" s="437"/>
      <c r="BX10" s="437"/>
      <c r="BY10" s="437"/>
      <c r="BZ10" s="437"/>
      <c r="CA10" s="437"/>
      <c r="CB10" s="437"/>
      <c r="CC10" s="437"/>
      <c r="CD10" s="437"/>
      <c r="CE10" s="437"/>
      <c r="CF10" s="437"/>
      <c r="CG10" s="437"/>
      <c r="CH10" s="437"/>
      <c r="CI10" s="437"/>
      <c r="CJ10" s="437"/>
      <c r="CK10" s="437"/>
      <c r="CL10" s="437"/>
      <c r="CM10" s="437"/>
      <c r="CN10" s="437"/>
    </row>
    <row r="11" spans="1:92" s="99" customFormat="1" ht="53.25" customHeight="1">
      <c r="A11" s="414"/>
      <c r="B11" s="376" t="s">
        <v>470</v>
      </c>
      <c r="C11" s="352" t="s">
        <v>247</v>
      </c>
      <c r="D11" s="352" t="s">
        <v>471</v>
      </c>
      <c r="E11" s="352" t="s">
        <v>472</v>
      </c>
      <c r="F11" s="352" t="s">
        <v>514</v>
      </c>
      <c r="G11" s="352" t="s">
        <v>467</v>
      </c>
      <c r="H11" s="424" t="s">
        <v>516</v>
      </c>
      <c r="I11" s="352" t="s">
        <v>409</v>
      </c>
      <c r="J11" s="352" t="s">
        <v>651</v>
      </c>
      <c r="K11" s="352" t="s">
        <v>652</v>
      </c>
      <c r="L11" s="352" t="s">
        <v>471</v>
      </c>
      <c r="M11" s="352" t="s">
        <v>229</v>
      </c>
      <c r="N11" s="355">
        <v>0</v>
      </c>
      <c r="O11" s="355" t="s">
        <v>653</v>
      </c>
      <c r="P11" s="361" t="s">
        <v>655</v>
      </c>
      <c r="Q11" s="364">
        <v>0</v>
      </c>
      <c r="R11" s="361" t="s">
        <v>654</v>
      </c>
      <c r="S11" s="352" t="s">
        <v>273</v>
      </c>
      <c r="T11" s="358">
        <v>0.75</v>
      </c>
      <c r="U11" s="352" t="s">
        <v>274</v>
      </c>
      <c r="V11" s="355">
        <v>0.85</v>
      </c>
      <c r="W11" s="436"/>
      <c r="X11" s="437"/>
      <c r="Y11" s="437"/>
      <c r="Z11" s="437"/>
      <c r="AA11" s="437"/>
      <c r="AB11" s="437"/>
      <c r="AC11" s="437"/>
      <c r="AD11" s="437"/>
      <c r="AE11" s="437"/>
      <c r="AF11" s="437"/>
      <c r="AG11" s="437"/>
      <c r="AH11" s="437"/>
      <c r="AI11" s="437"/>
      <c r="AJ11" s="437"/>
      <c r="AK11" s="437"/>
      <c r="AL11" s="437"/>
      <c r="AM11" s="437"/>
      <c r="AN11" s="437"/>
      <c r="AO11" s="437"/>
      <c r="AP11" s="437"/>
      <c r="AQ11" s="437"/>
      <c r="AR11" s="437"/>
      <c r="AS11" s="437"/>
      <c r="AT11" s="437"/>
      <c r="AU11" s="437"/>
      <c r="AV11" s="437"/>
      <c r="AW11" s="437"/>
      <c r="AX11" s="437"/>
      <c r="AY11" s="437"/>
      <c r="AZ11" s="437"/>
      <c r="BA11" s="437"/>
      <c r="BB11" s="437"/>
      <c r="BC11" s="437"/>
      <c r="BD11" s="437"/>
      <c r="BE11" s="437"/>
      <c r="BF11" s="437"/>
      <c r="BG11" s="437"/>
      <c r="BH11" s="437"/>
      <c r="BI11" s="437"/>
      <c r="BJ11" s="437"/>
      <c r="BK11" s="437"/>
      <c r="BL11" s="437"/>
      <c r="BM11" s="437"/>
      <c r="BN11" s="437"/>
      <c r="BO11" s="437"/>
      <c r="BP11" s="437"/>
      <c r="BQ11" s="437"/>
      <c r="BR11" s="437"/>
      <c r="BS11" s="437"/>
      <c r="BT11" s="437"/>
      <c r="BU11" s="437"/>
      <c r="BV11" s="437"/>
      <c r="BW11" s="437"/>
      <c r="BX11" s="437"/>
      <c r="BY11" s="437"/>
      <c r="BZ11" s="437"/>
      <c r="CA11" s="437"/>
      <c r="CB11" s="437"/>
      <c r="CC11" s="437"/>
      <c r="CD11" s="437"/>
      <c r="CE11" s="437"/>
      <c r="CF11" s="437"/>
      <c r="CG11" s="437"/>
      <c r="CH11" s="437"/>
      <c r="CI11" s="437"/>
      <c r="CJ11" s="437"/>
      <c r="CK11" s="437"/>
      <c r="CL11" s="437"/>
      <c r="CM11" s="437"/>
      <c r="CN11" s="437"/>
    </row>
    <row r="12" spans="1:92" s="99" customFormat="1" ht="48" customHeight="1">
      <c r="A12" s="414"/>
      <c r="B12" s="377"/>
      <c r="C12" s="353"/>
      <c r="D12" s="353"/>
      <c r="E12" s="353"/>
      <c r="F12" s="353"/>
      <c r="G12" s="353"/>
      <c r="H12" s="425"/>
      <c r="I12" s="353"/>
      <c r="J12" s="353"/>
      <c r="K12" s="353"/>
      <c r="L12" s="353"/>
      <c r="M12" s="353"/>
      <c r="N12" s="356"/>
      <c r="O12" s="356"/>
      <c r="P12" s="362"/>
      <c r="Q12" s="365"/>
      <c r="R12" s="362"/>
      <c r="S12" s="353"/>
      <c r="T12" s="359"/>
      <c r="U12" s="353"/>
      <c r="V12" s="356"/>
      <c r="W12" s="436"/>
      <c r="X12" s="437"/>
      <c r="Y12" s="437"/>
      <c r="Z12" s="437"/>
      <c r="AA12" s="437"/>
      <c r="AB12" s="437"/>
      <c r="AC12" s="437"/>
      <c r="AD12" s="437"/>
      <c r="AE12" s="437"/>
      <c r="AF12" s="437"/>
      <c r="AG12" s="437"/>
      <c r="AH12" s="437"/>
      <c r="AI12" s="437"/>
      <c r="AJ12" s="437"/>
      <c r="AK12" s="437"/>
      <c r="AL12" s="437"/>
      <c r="AM12" s="437"/>
      <c r="AN12" s="437"/>
      <c r="AO12" s="437"/>
      <c r="AP12" s="437"/>
      <c r="AQ12" s="437"/>
      <c r="AR12" s="437"/>
      <c r="AS12" s="437"/>
      <c r="AT12" s="437"/>
      <c r="AU12" s="437"/>
      <c r="AV12" s="437"/>
      <c r="AW12" s="437"/>
      <c r="AX12" s="437"/>
      <c r="AY12" s="437"/>
      <c r="AZ12" s="437"/>
      <c r="BA12" s="437"/>
      <c r="BB12" s="437"/>
      <c r="BC12" s="437"/>
      <c r="BD12" s="437"/>
      <c r="BE12" s="437"/>
      <c r="BF12" s="437"/>
      <c r="BG12" s="437"/>
      <c r="BH12" s="437"/>
      <c r="BI12" s="437"/>
      <c r="BJ12" s="437"/>
      <c r="BK12" s="437"/>
      <c r="BL12" s="437"/>
      <c r="BM12" s="437"/>
      <c r="BN12" s="437"/>
      <c r="BO12" s="437"/>
      <c r="BP12" s="437"/>
      <c r="BQ12" s="437"/>
      <c r="BR12" s="437"/>
      <c r="BS12" s="437"/>
      <c r="BT12" s="437"/>
      <c r="BU12" s="437"/>
      <c r="BV12" s="437"/>
      <c r="BW12" s="437"/>
      <c r="BX12" s="437"/>
      <c r="BY12" s="437"/>
      <c r="BZ12" s="437"/>
      <c r="CA12" s="437"/>
      <c r="CB12" s="437"/>
      <c r="CC12" s="437"/>
      <c r="CD12" s="437"/>
      <c r="CE12" s="437"/>
      <c r="CF12" s="437"/>
      <c r="CG12" s="437"/>
      <c r="CH12" s="437"/>
      <c r="CI12" s="437"/>
      <c r="CJ12" s="437"/>
      <c r="CK12" s="437"/>
      <c r="CL12" s="437"/>
      <c r="CM12" s="437"/>
      <c r="CN12" s="437"/>
    </row>
    <row r="13" spans="1:92" s="99" customFormat="1" ht="12.75">
      <c r="A13" s="414"/>
      <c r="B13" s="378"/>
      <c r="C13" s="354"/>
      <c r="D13" s="354"/>
      <c r="E13" s="354"/>
      <c r="F13" s="354"/>
      <c r="G13" s="354"/>
      <c r="H13" s="426"/>
      <c r="I13" s="353"/>
      <c r="J13" s="353"/>
      <c r="K13" s="353"/>
      <c r="L13" s="353"/>
      <c r="M13" s="353"/>
      <c r="N13" s="357"/>
      <c r="O13" s="356"/>
      <c r="P13" s="362"/>
      <c r="Q13" s="365"/>
      <c r="R13" s="362"/>
      <c r="S13" s="353"/>
      <c r="T13" s="359"/>
      <c r="U13" s="353"/>
      <c r="V13" s="356"/>
      <c r="W13" s="436"/>
      <c r="X13" s="437"/>
      <c r="Y13" s="437"/>
      <c r="Z13" s="437"/>
      <c r="AA13" s="437"/>
      <c r="AB13" s="437"/>
      <c r="AC13" s="437"/>
      <c r="AD13" s="437"/>
      <c r="AE13" s="437"/>
      <c r="AF13" s="437"/>
      <c r="AG13" s="437"/>
      <c r="AH13" s="437"/>
      <c r="AI13" s="437"/>
      <c r="AJ13" s="437"/>
      <c r="AK13" s="437"/>
      <c r="AL13" s="437"/>
      <c r="AM13" s="437"/>
      <c r="AN13" s="437"/>
      <c r="AO13" s="437"/>
      <c r="AP13" s="437"/>
      <c r="AQ13" s="437"/>
      <c r="AR13" s="437"/>
      <c r="AS13" s="437"/>
      <c r="AT13" s="437"/>
      <c r="AU13" s="437"/>
      <c r="AV13" s="437"/>
      <c r="AW13" s="437"/>
      <c r="AX13" s="437"/>
      <c r="AY13" s="437"/>
      <c r="AZ13" s="437"/>
      <c r="BA13" s="437"/>
      <c r="BB13" s="437"/>
      <c r="BC13" s="437"/>
      <c r="BD13" s="437"/>
      <c r="BE13" s="437"/>
      <c r="BF13" s="437"/>
      <c r="BG13" s="437"/>
      <c r="BH13" s="437"/>
      <c r="BI13" s="437"/>
      <c r="BJ13" s="437"/>
      <c r="BK13" s="437"/>
      <c r="BL13" s="437"/>
      <c r="BM13" s="437"/>
      <c r="BN13" s="437"/>
      <c r="BO13" s="437"/>
      <c r="BP13" s="437"/>
      <c r="BQ13" s="437"/>
      <c r="BR13" s="437"/>
      <c r="BS13" s="437"/>
      <c r="BT13" s="437"/>
      <c r="BU13" s="437"/>
      <c r="BV13" s="437"/>
      <c r="BW13" s="437"/>
      <c r="BX13" s="437"/>
      <c r="BY13" s="437"/>
      <c r="BZ13" s="437"/>
      <c r="CA13" s="437"/>
      <c r="CB13" s="437"/>
      <c r="CC13" s="437"/>
      <c r="CD13" s="437"/>
      <c r="CE13" s="437"/>
      <c r="CF13" s="437"/>
      <c r="CG13" s="437"/>
      <c r="CH13" s="437"/>
      <c r="CI13" s="437"/>
      <c r="CJ13" s="437"/>
      <c r="CK13" s="437"/>
      <c r="CL13" s="437"/>
      <c r="CM13" s="437"/>
      <c r="CN13" s="437"/>
    </row>
    <row r="14" spans="1:92" s="99" customFormat="1" ht="1.5" customHeight="1">
      <c r="A14" s="414"/>
      <c r="B14" s="376" t="s">
        <v>473</v>
      </c>
      <c r="C14" s="352" t="s">
        <v>474</v>
      </c>
      <c r="D14" s="352" t="s">
        <v>475</v>
      </c>
      <c r="E14" s="352" t="s">
        <v>476</v>
      </c>
      <c r="F14" s="352" t="s">
        <v>514</v>
      </c>
      <c r="G14" s="352" t="s">
        <v>467</v>
      </c>
      <c r="H14" s="100" t="s">
        <v>516</v>
      </c>
      <c r="I14" s="353"/>
      <c r="J14" s="353"/>
      <c r="K14" s="353"/>
      <c r="L14" s="353"/>
      <c r="M14" s="353"/>
      <c r="O14" s="356"/>
      <c r="P14" s="362"/>
      <c r="Q14" s="365"/>
      <c r="R14" s="362"/>
      <c r="S14" s="353"/>
      <c r="T14" s="359"/>
      <c r="U14" s="353"/>
      <c r="V14" s="356"/>
      <c r="W14" s="436"/>
      <c r="X14" s="437"/>
      <c r="Y14" s="437"/>
      <c r="Z14" s="437"/>
      <c r="AA14" s="437"/>
      <c r="AB14" s="437"/>
      <c r="AC14" s="437"/>
      <c r="AD14" s="437"/>
      <c r="AE14" s="437"/>
      <c r="AF14" s="437"/>
      <c r="AG14" s="437"/>
      <c r="AH14" s="437"/>
      <c r="AI14" s="437"/>
      <c r="AJ14" s="437"/>
      <c r="AK14" s="437"/>
      <c r="AL14" s="437"/>
      <c r="AM14" s="437"/>
      <c r="AN14" s="437"/>
      <c r="AO14" s="437"/>
      <c r="AP14" s="437"/>
      <c r="AQ14" s="437"/>
      <c r="AR14" s="437"/>
      <c r="AS14" s="437"/>
      <c r="AT14" s="437"/>
      <c r="AU14" s="437"/>
      <c r="AV14" s="437"/>
      <c r="AW14" s="437"/>
      <c r="AX14" s="437"/>
      <c r="AY14" s="437"/>
      <c r="AZ14" s="437"/>
      <c r="BA14" s="437"/>
      <c r="BB14" s="437"/>
      <c r="BC14" s="437"/>
      <c r="BD14" s="437"/>
      <c r="BE14" s="437"/>
      <c r="BF14" s="437"/>
      <c r="BG14" s="437"/>
      <c r="BH14" s="437"/>
      <c r="BI14" s="437"/>
      <c r="BJ14" s="437"/>
      <c r="BK14" s="437"/>
      <c r="BL14" s="437"/>
      <c r="BM14" s="437"/>
      <c r="BN14" s="437"/>
      <c r="BO14" s="437"/>
      <c r="BP14" s="437"/>
      <c r="BQ14" s="437"/>
      <c r="BR14" s="437"/>
      <c r="BS14" s="437"/>
      <c r="BT14" s="437"/>
      <c r="BU14" s="437"/>
      <c r="BV14" s="437"/>
      <c r="BW14" s="437"/>
      <c r="BX14" s="437"/>
      <c r="BY14" s="437"/>
      <c r="BZ14" s="437"/>
      <c r="CA14" s="437"/>
      <c r="CB14" s="437"/>
      <c r="CC14" s="437"/>
      <c r="CD14" s="437"/>
      <c r="CE14" s="437"/>
      <c r="CF14" s="437"/>
      <c r="CG14" s="437"/>
      <c r="CH14" s="437"/>
      <c r="CI14" s="437"/>
      <c r="CJ14" s="437"/>
      <c r="CK14" s="437"/>
      <c r="CL14" s="437"/>
      <c r="CM14" s="437"/>
      <c r="CN14" s="437"/>
    </row>
    <row r="15" spans="1:92" s="99" customFormat="1" ht="21" customHeight="1" hidden="1">
      <c r="A15" s="414"/>
      <c r="B15" s="377"/>
      <c r="C15" s="353"/>
      <c r="D15" s="353"/>
      <c r="E15" s="353"/>
      <c r="F15" s="353"/>
      <c r="G15" s="353"/>
      <c r="H15" s="102"/>
      <c r="I15" s="354"/>
      <c r="J15" s="354"/>
      <c r="K15" s="354"/>
      <c r="L15" s="354"/>
      <c r="M15" s="354"/>
      <c r="O15" s="357"/>
      <c r="P15" s="363"/>
      <c r="Q15" s="366"/>
      <c r="R15" s="363"/>
      <c r="S15" s="354"/>
      <c r="T15" s="360"/>
      <c r="U15" s="354"/>
      <c r="V15" s="357"/>
      <c r="W15" s="436"/>
      <c r="X15" s="437"/>
      <c r="Y15" s="437"/>
      <c r="Z15" s="437"/>
      <c r="AA15" s="437"/>
      <c r="AB15" s="437"/>
      <c r="AC15" s="437"/>
      <c r="AD15" s="437"/>
      <c r="AE15" s="437"/>
      <c r="AF15" s="437"/>
      <c r="AG15" s="437"/>
      <c r="AH15" s="437"/>
      <c r="AI15" s="437"/>
      <c r="AJ15" s="437"/>
      <c r="AK15" s="437"/>
      <c r="AL15" s="437"/>
      <c r="AM15" s="437"/>
      <c r="AN15" s="437"/>
      <c r="AO15" s="437"/>
      <c r="AP15" s="437"/>
      <c r="AQ15" s="437"/>
      <c r="AR15" s="437"/>
      <c r="AS15" s="437"/>
      <c r="AT15" s="437"/>
      <c r="AU15" s="437"/>
      <c r="AV15" s="437"/>
      <c r="AW15" s="437"/>
      <c r="AX15" s="437"/>
      <c r="AY15" s="437"/>
      <c r="AZ15" s="437"/>
      <c r="BA15" s="437"/>
      <c r="BB15" s="437"/>
      <c r="BC15" s="437"/>
      <c r="BD15" s="437"/>
      <c r="BE15" s="437"/>
      <c r="BF15" s="437"/>
      <c r="BG15" s="437"/>
      <c r="BH15" s="437"/>
      <c r="BI15" s="437"/>
      <c r="BJ15" s="437"/>
      <c r="BK15" s="437"/>
      <c r="BL15" s="437"/>
      <c r="BM15" s="437"/>
      <c r="BN15" s="437"/>
      <c r="BO15" s="437"/>
      <c r="BP15" s="437"/>
      <c r="BQ15" s="437"/>
      <c r="BR15" s="437"/>
      <c r="BS15" s="437"/>
      <c r="BT15" s="437"/>
      <c r="BU15" s="437"/>
      <c r="BV15" s="437"/>
      <c r="BW15" s="437"/>
      <c r="BX15" s="437"/>
      <c r="BY15" s="437"/>
      <c r="BZ15" s="437"/>
      <c r="CA15" s="437"/>
      <c r="CB15" s="437"/>
      <c r="CC15" s="437"/>
      <c r="CD15" s="437"/>
      <c r="CE15" s="437"/>
      <c r="CF15" s="437"/>
      <c r="CG15" s="437"/>
      <c r="CH15" s="437"/>
      <c r="CI15" s="437"/>
      <c r="CJ15" s="437"/>
      <c r="CK15" s="437"/>
      <c r="CL15" s="437"/>
      <c r="CM15" s="437"/>
      <c r="CN15" s="437"/>
    </row>
    <row r="16" spans="1:92" s="99" customFormat="1" ht="24.75" customHeight="1">
      <c r="A16" s="414"/>
      <c r="B16" s="377"/>
      <c r="C16" s="353"/>
      <c r="D16" s="353"/>
      <c r="E16" s="353"/>
      <c r="F16" s="353"/>
      <c r="G16" s="353"/>
      <c r="H16" s="379" t="s">
        <v>516</v>
      </c>
      <c r="I16" s="376" t="s">
        <v>656</v>
      </c>
      <c r="J16" s="376" t="s">
        <v>657</v>
      </c>
      <c r="K16" s="376" t="s">
        <v>657</v>
      </c>
      <c r="L16" s="379" t="s">
        <v>229</v>
      </c>
      <c r="M16" s="379" t="s">
        <v>229</v>
      </c>
      <c r="N16" s="364">
        <v>0</v>
      </c>
      <c r="O16" s="376" t="s">
        <v>653</v>
      </c>
      <c r="P16" s="427" t="s">
        <v>229</v>
      </c>
      <c r="Q16" s="364">
        <v>0</v>
      </c>
      <c r="R16" s="376" t="s">
        <v>655</v>
      </c>
      <c r="S16" s="376" t="s">
        <v>275</v>
      </c>
      <c r="T16" s="355">
        <v>0.6</v>
      </c>
      <c r="U16" s="376" t="s">
        <v>276</v>
      </c>
      <c r="V16" s="364">
        <v>0.8</v>
      </c>
      <c r="W16" s="436"/>
      <c r="X16" s="437"/>
      <c r="Y16" s="437"/>
      <c r="Z16" s="437"/>
      <c r="AA16" s="437"/>
      <c r="AB16" s="437"/>
      <c r="AC16" s="437"/>
      <c r="AD16" s="437"/>
      <c r="AE16" s="437"/>
      <c r="AF16" s="437"/>
      <c r="AG16" s="437"/>
      <c r="AH16" s="437"/>
      <c r="AI16" s="437"/>
      <c r="AJ16" s="437"/>
      <c r="AK16" s="437"/>
      <c r="AL16" s="437"/>
      <c r="AM16" s="437"/>
      <c r="AN16" s="437"/>
      <c r="AO16" s="437"/>
      <c r="AP16" s="437"/>
      <c r="AQ16" s="437"/>
      <c r="AR16" s="437"/>
      <c r="AS16" s="437"/>
      <c r="AT16" s="437"/>
      <c r="AU16" s="437"/>
      <c r="AV16" s="437"/>
      <c r="AW16" s="437"/>
      <c r="AX16" s="437"/>
      <c r="AY16" s="437"/>
      <c r="AZ16" s="437"/>
      <c r="BA16" s="437"/>
      <c r="BB16" s="437"/>
      <c r="BC16" s="437"/>
      <c r="BD16" s="437"/>
      <c r="BE16" s="437"/>
      <c r="BF16" s="437"/>
      <c r="BG16" s="437"/>
      <c r="BH16" s="437"/>
      <c r="BI16" s="437"/>
      <c r="BJ16" s="437"/>
      <c r="BK16" s="437"/>
      <c r="BL16" s="437"/>
      <c r="BM16" s="437"/>
      <c r="BN16" s="437"/>
      <c r="BO16" s="437"/>
      <c r="BP16" s="437"/>
      <c r="BQ16" s="437"/>
      <c r="BR16" s="437"/>
      <c r="BS16" s="437"/>
      <c r="BT16" s="437"/>
      <c r="BU16" s="437"/>
      <c r="BV16" s="437"/>
      <c r="BW16" s="437"/>
      <c r="BX16" s="437"/>
      <c r="BY16" s="437"/>
      <c r="BZ16" s="437"/>
      <c r="CA16" s="437"/>
      <c r="CB16" s="437"/>
      <c r="CC16" s="437"/>
      <c r="CD16" s="437"/>
      <c r="CE16" s="437"/>
      <c r="CF16" s="437"/>
      <c r="CG16" s="437"/>
      <c r="CH16" s="437"/>
      <c r="CI16" s="437"/>
      <c r="CJ16" s="437"/>
      <c r="CK16" s="437"/>
      <c r="CL16" s="437"/>
      <c r="CM16" s="437"/>
      <c r="CN16" s="437"/>
    </row>
    <row r="17" spans="1:92" s="99" customFormat="1" ht="31.5" customHeight="1">
      <c r="A17" s="414"/>
      <c r="B17" s="378"/>
      <c r="C17" s="354"/>
      <c r="D17" s="354"/>
      <c r="E17" s="354"/>
      <c r="F17" s="354"/>
      <c r="G17" s="354"/>
      <c r="H17" s="381"/>
      <c r="I17" s="378"/>
      <c r="J17" s="378"/>
      <c r="K17" s="378"/>
      <c r="L17" s="381"/>
      <c r="M17" s="381"/>
      <c r="N17" s="371"/>
      <c r="O17" s="378"/>
      <c r="P17" s="428"/>
      <c r="Q17" s="366"/>
      <c r="R17" s="378"/>
      <c r="S17" s="378"/>
      <c r="T17" s="357"/>
      <c r="U17" s="378"/>
      <c r="V17" s="366"/>
      <c r="W17" s="436"/>
      <c r="X17" s="437"/>
      <c r="Y17" s="437"/>
      <c r="Z17" s="437"/>
      <c r="AA17" s="437"/>
      <c r="AB17" s="437"/>
      <c r="AC17" s="437"/>
      <c r="AD17" s="437"/>
      <c r="AE17" s="437"/>
      <c r="AF17" s="437"/>
      <c r="AG17" s="437"/>
      <c r="AH17" s="437"/>
      <c r="AI17" s="437"/>
      <c r="AJ17" s="437"/>
      <c r="AK17" s="437"/>
      <c r="AL17" s="437"/>
      <c r="AM17" s="437"/>
      <c r="AN17" s="437"/>
      <c r="AO17" s="437"/>
      <c r="AP17" s="437"/>
      <c r="AQ17" s="437"/>
      <c r="AR17" s="437"/>
      <c r="AS17" s="437"/>
      <c r="AT17" s="437"/>
      <c r="AU17" s="437"/>
      <c r="AV17" s="437"/>
      <c r="AW17" s="437"/>
      <c r="AX17" s="437"/>
      <c r="AY17" s="437"/>
      <c r="AZ17" s="437"/>
      <c r="BA17" s="437"/>
      <c r="BB17" s="437"/>
      <c r="BC17" s="437"/>
      <c r="BD17" s="437"/>
      <c r="BE17" s="437"/>
      <c r="BF17" s="437"/>
      <c r="BG17" s="437"/>
      <c r="BH17" s="437"/>
      <c r="BI17" s="437"/>
      <c r="BJ17" s="437"/>
      <c r="BK17" s="437"/>
      <c r="BL17" s="437"/>
      <c r="BM17" s="437"/>
      <c r="BN17" s="437"/>
      <c r="BO17" s="437"/>
      <c r="BP17" s="437"/>
      <c r="BQ17" s="437"/>
      <c r="BR17" s="437"/>
      <c r="BS17" s="437"/>
      <c r="BT17" s="437"/>
      <c r="BU17" s="437"/>
      <c r="BV17" s="437"/>
      <c r="BW17" s="437"/>
      <c r="BX17" s="437"/>
      <c r="BY17" s="437"/>
      <c r="BZ17" s="437"/>
      <c r="CA17" s="437"/>
      <c r="CB17" s="437"/>
      <c r="CC17" s="437"/>
      <c r="CD17" s="437"/>
      <c r="CE17" s="437"/>
      <c r="CF17" s="437"/>
      <c r="CG17" s="437"/>
      <c r="CH17" s="437"/>
      <c r="CI17" s="437"/>
      <c r="CJ17" s="437"/>
      <c r="CK17" s="437"/>
      <c r="CL17" s="437"/>
      <c r="CM17" s="437"/>
      <c r="CN17" s="437"/>
    </row>
    <row r="18" spans="1:92" s="99" customFormat="1" ht="46.5" customHeight="1">
      <c r="A18" s="414"/>
      <c r="B18" s="376" t="s">
        <v>477</v>
      </c>
      <c r="C18" s="352" t="s">
        <v>478</v>
      </c>
      <c r="D18" s="352" t="s">
        <v>479</v>
      </c>
      <c r="E18" s="352" t="s">
        <v>480</v>
      </c>
      <c r="F18" s="352" t="s">
        <v>514</v>
      </c>
      <c r="G18" s="352" t="s">
        <v>467</v>
      </c>
      <c r="H18" s="379" t="s">
        <v>516</v>
      </c>
      <c r="I18" s="375" t="s">
        <v>229</v>
      </c>
      <c r="J18" s="379" t="s">
        <v>229</v>
      </c>
      <c r="K18" s="427" t="s">
        <v>229</v>
      </c>
      <c r="L18" s="376" t="s">
        <v>479</v>
      </c>
      <c r="M18" s="375" t="s">
        <v>229</v>
      </c>
      <c r="N18" s="364">
        <v>0</v>
      </c>
      <c r="O18" s="375" t="s">
        <v>229</v>
      </c>
      <c r="P18" s="376" t="s">
        <v>658</v>
      </c>
      <c r="Q18" s="364">
        <v>0.5</v>
      </c>
      <c r="R18" s="375" t="s">
        <v>229</v>
      </c>
      <c r="S18" s="367" t="s">
        <v>277</v>
      </c>
      <c r="T18" s="364">
        <v>0.7</v>
      </c>
      <c r="U18" s="429" t="s">
        <v>278</v>
      </c>
      <c r="V18" s="364">
        <v>0.75</v>
      </c>
      <c r="W18" s="436"/>
      <c r="X18" s="437"/>
      <c r="Y18" s="437"/>
      <c r="Z18" s="437"/>
      <c r="AA18" s="437"/>
      <c r="AB18" s="437"/>
      <c r="AC18" s="437"/>
      <c r="AD18" s="437"/>
      <c r="AE18" s="437"/>
      <c r="AF18" s="437"/>
      <c r="AG18" s="437"/>
      <c r="AH18" s="437"/>
      <c r="AI18" s="437"/>
      <c r="AJ18" s="437"/>
      <c r="AK18" s="437"/>
      <c r="AL18" s="437"/>
      <c r="AM18" s="437"/>
      <c r="AN18" s="437"/>
      <c r="AO18" s="437"/>
      <c r="AP18" s="437"/>
      <c r="AQ18" s="437"/>
      <c r="AR18" s="437"/>
      <c r="AS18" s="437"/>
      <c r="AT18" s="437"/>
      <c r="AU18" s="437"/>
      <c r="AV18" s="437"/>
      <c r="AW18" s="437"/>
      <c r="AX18" s="437"/>
      <c r="AY18" s="437"/>
      <c r="AZ18" s="437"/>
      <c r="BA18" s="437"/>
      <c r="BB18" s="437"/>
      <c r="BC18" s="437"/>
      <c r="BD18" s="437"/>
      <c r="BE18" s="437"/>
      <c r="BF18" s="437"/>
      <c r="BG18" s="437"/>
      <c r="BH18" s="437"/>
      <c r="BI18" s="437"/>
      <c r="BJ18" s="437"/>
      <c r="BK18" s="437"/>
      <c r="BL18" s="437"/>
      <c r="BM18" s="437"/>
      <c r="BN18" s="437"/>
      <c r="BO18" s="437"/>
      <c r="BP18" s="437"/>
      <c r="BQ18" s="437"/>
      <c r="BR18" s="437"/>
      <c r="BS18" s="437"/>
      <c r="BT18" s="437"/>
      <c r="BU18" s="437"/>
      <c r="BV18" s="437"/>
      <c r="BW18" s="437"/>
      <c r="BX18" s="437"/>
      <c r="BY18" s="437"/>
      <c r="BZ18" s="437"/>
      <c r="CA18" s="437"/>
      <c r="CB18" s="437"/>
      <c r="CC18" s="437"/>
      <c r="CD18" s="437"/>
      <c r="CE18" s="437"/>
      <c r="CF18" s="437"/>
      <c r="CG18" s="437"/>
      <c r="CH18" s="437"/>
      <c r="CI18" s="437"/>
      <c r="CJ18" s="437"/>
      <c r="CK18" s="437"/>
      <c r="CL18" s="437"/>
      <c r="CM18" s="437"/>
      <c r="CN18" s="437"/>
    </row>
    <row r="19" spans="1:92" s="99" customFormat="1" ht="45" customHeight="1">
      <c r="A19" s="414"/>
      <c r="B19" s="377"/>
      <c r="C19" s="353"/>
      <c r="D19" s="353"/>
      <c r="E19" s="353"/>
      <c r="F19" s="353"/>
      <c r="G19" s="353"/>
      <c r="H19" s="380"/>
      <c r="I19" s="370"/>
      <c r="J19" s="380"/>
      <c r="K19" s="432"/>
      <c r="L19" s="377"/>
      <c r="M19" s="370"/>
      <c r="N19" s="370"/>
      <c r="O19" s="370"/>
      <c r="P19" s="377"/>
      <c r="Q19" s="365"/>
      <c r="R19" s="370"/>
      <c r="S19" s="368"/>
      <c r="T19" s="365"/>
      <c r="U19" s="430"/>
      <c r="V19" s="365"/>
      <c r="W19" s="436"/>
      <c r="X19" s="437"/>
      <c r="Y19" s="437"/>
      <c r="Z19" s="437"/>
      <c r="AA19" s="437"/>
      <c r="AB19" s="437"/>
      <c r="AC19" s="437"/>
      <c r="AD19" s="437"/>
      <c r="AE19" s="437"/>
      <c r="AF19" s="437"/>
      <c r="AG19" s="437"/>
      <c r="AH19" s="437"/>
      <c r="AI19" s="437"/>
      <c r="AJ19" s="437"/>
      <c r="AK19" s="437"/>
      <c r="AL19" s="437"/>
      <c r="AM19" s="437"/>
      <c r="AN19" s="437"/>
      <c r="AO19" s="437"/>
      <c r="AP19" s="437"/>
      <c r="AQ19" s="437"/>
      <c r="AR19" s="437"/>
      <c r="AS19" s="437"/>
      <c r="AT19" s="437"/>
      <c r="AU19" s="437"/>
      <c r="AV19" s="437"/>
      <c r="AW19" s="437"/>
      <c r="AX19" s="437"/>
      <c r="AY19" s="437"/>
      <c r="AZ19" s="437"/>
      <c r="BA19" s="437"/>
      <c r="BB19" s="437"/>
      <c r="BC19" s="437"/>
      <c r="BD19" s="437"/>
      <c r="BE19" s="437"/>
      <c r="BF19" s="437"/>
      <c r="BG19" s="437"/>
      <c r="BH19" s="437"/>
      <c r="BI19" s="437"/>
      <c r="BJ19" s="437"/>
      <c r="BK19" s="437"/>
      <c r="BL19" s="437"/>
      <c r="BM19" s="437"/>
      <c r="BN19" s="437"/>
      <c r="BO19" s="437"/>
      <c r="BP19" s="437"/>
      <c r="BQ19" s="437"/>
      <c r="BR19" s="437"/>
      <c r="BS19" s="437"/>
      <c r="BT19" s="437"/>
      <c r="BU19" s="437"/>
      <c r="BV19" s="437"/>
      <c r="BW19" s="437"/>
      <c r="BX19" s="437"/>
      <c r="BY19" s="437"/>
      <c r="BZ19" s="437"/>
      <c r="CA19" s="437"/>
      <c r="CB19" s="437"/>
      <c r="CC19" s="437"/>
      <c r="CD19" s="437"/>
      <c r="CE19" s="437"/>
      <c r="CF19" s="437"/>
      <c r="CG19" s="437"/>
      <c r="CH19" s="437"/>
      <c r="CI19" s="437"/>
      <c r="CJ19" s="437"/>
      <c r="CK19" s="437"/>
      <c r="CL19" s="437"/>
      <c r="CM19" s="437"/>
      <c r="CN19" s="437"/>
    </row>
    <row r="20" spans="1:92" s="99" customFormat="1" ht="18" customHeight="1">
      <c r="A20" s="414"/>
      <c r="B20" s="377"/>
      <c r="C20" s="353"/>
      <c r="D20" s="353"/>
      <c r="E20" s="353"/>
      <c r="F20" s="353"/>
      <c r="G20" s="353"/>
      <c r="H20" s="380"/>
      <c r="I20" s="370"/>
      <c r="J20" s="380"/>
      <c r="K20" s="432"/>
      <c r="L20" s="378"/>
      <c r="M20" s="371"/>
      <c r="N20" s="371"/>
      <c r="O20" s="371"/>
      <c r="P20" s="378"/>
      <c r="Q20" s="366"/>
      <c r="R20" s="371"/>
      <c r="S20" s="369"/>
      <c r="T20" s="366"/>
      <c r="U20" s="431"/>
      <c r="V20" s="366"/>
      <c r="W20" s="436"/>
      <c r="X20" s="437"/>
      <c r="Y20" s="437"/>
      <c r="Z20" s="437"/>
      <c r="AA20" s="437"/>
      <c r="AB20" s="437"/>
      <c r="AC20" s="437"/>
      <c r="AD20" s="437"/>
      <c r="AE20" s="437"/>
      <c r="AF20" s="437"/>
      <c r="AG20" s="437"/>
      <c r="AH20" s="437"/>
      <c r="AI20" s="437"/>
      <c r="AJ20" s="437"/>
      <c r="AK20" s="437"/>
      <c r="AL20" s="437"/>
      <c r="AM20" s="437"/>
      <c r="AN20" s="437"/>
      <c r="AO20" s="437"/>
      <c r="AP20" s="437"/>
      <c r="AQ20" s="437"/>
      <c r="AR20" s="437"/>
      <c r="AS20" s="437"/>
      <c r="AT20" s="437"/>
      <c r="AU20" s="437"/>
      <c r="AV20" s="437"/>
      <c r="AW20" s="437"/>
      <c r="AX20" s="437"/>
      <c r="AY20" s="437"/>
      <c r="AZ20" s="437"/>
      <c r="BA20" s="437"/>
      <c r="BB20" s="437"/>
      <c r="BC20" s="437"/>
      <c r="BD20" s="437"/>
      <c r="BE20" s="437"/>
      <c r="BF20" s="437"/>
      <c r="BG20" s="437"/>
      <c r="BH20" s="437"/>
      <c r="BI20" s="437"/>
      <c r="BJ20" s="437"/>
      <c r="BK20" s="437"/>
      <c r="BL20" s="437"/>
      <c r="BM20" s="437"/>
      <c r="BN20" s="437"/>
      <c r="BO20" s="437"/>
      <c r="BP20" s="437"/>
      <c r="BQ20" s="437"/>
      <c r="BR20" s="437"/>
      <c r="BS20" s="437"/>
      <c r="BT20" s="437"/>
      <c r="BU20" s="437"/>
      <c r="BV20" s="437"/>
      <c r="BW20" s="437"/>
      <c r="BX20" s="437"/>
      <c r="BY20" s="437"/>
      <c r="BZ20" s="437"/>
      <c r="CA20" s="437"/>
      <c r="CB20" s="437"/>
      <c r="CC20" s="437"/>
      <c r="CD20" s="437"/>
      <c r="CE20" s="437"/>
      <c r="CF20" s="437"/>
      <c r="CG20" s="437"/>
      <c r="CH20" s="437"/>
      <c r="CI20" s="437"/>
      <c r="CJ20" s="437"/>
      <c r="CK20" s="437"/>
      <c r="CL20" s="437"/>
      <c r="CM20" s="437"/>
      <c r="CN20" s="437"/>
    </row>
    <row r="21" spans="1:92" s="99" customFormat="1" ht="27" customHeight="1" hidden="1">
      <c r="A21" s="414"/>
      <c r="B21" s="378"/>
      <c r="C21" s="354"/>
      <c r="D21" s="354"/>
      <c r="E21" s="354"/>
      <c r="F21" s="354"/>
      <c r="G21" s="354"/>
      <c r="H21" s="381"/>
      <c r="I21" s="371"/>
      <c r="J21" s="381"/>
      <c r="K21" s="428"/>
      <c r="L21" s="103"/>
      <c r="M21" s="104"/>
      <c r="N21" s="104"/>
      <c r="O21" s="105"/>
      <c r="P21" s="55"/>
      <c r="Q21" s="106"/>
      <c r="R21" s="105"/>
      <c r="S21" s="55"/>
      <c r="T21" s="107"/>
      <c r="U21" s="108"/>
      <c r="V21" s="107"/>
      <c r="W21" s="436"/>
      <c r="X21" s="437"/>
      <c r="Y21" s="437"/>
      <c r="Z21" s="437"/>
      <c r="AA21" s="437"/>
      <c r="AB21" s="437"/>
      <c r="AC21" s="437"/>
      <c r="AD21" s="437"/>
      <c r="AE21" s="437"/>
      <c r="AF21" s="437"/>
      <c r="AG21" s="437"/>
      <c r="AH21" s="437"/>
      <c r="AI21" s="437"/>
      <c r="AJ21" s="437"/>
      <c r="AK21" s="437"/>
      <c r="AL21" s="437"/>
      <c r="AM21" s="437"/>
      <c r="AN21" s="437"/>
      <c r="AO21" s="437"/>
      <c r="AP21" s="437"/>
      <c r="AQ21" s="437"/>
      <c r="AR21" s="437"/>
      <c r="AS21" s="437"/>
      <c r="AT21" s="437"/>
      <c r="AU21" s="437"/>
      <c r="AV21" s="437"/>
      <c r="AW21" s="437"/>
      <c r="AX21" s="437"/>
      <c r="AY21" s="437"/>
      <c r="AZ21" s="437"/>
      <c r="BA21" s="437"/>
      <c r="BB21" s="437"/>
      <c r="BC21" s="437"/>
      <c r="BD21" s="437"/>
      <c r="BE21" s="437"/>
      <c r="BF21" s="437"/>
      <c r="BG21" s="437"/>
      <c r="BH21" s="437"/>
      <c r="BI21" s="437"/>
      <c r="BJ21" s="437"/>
      <c r="BK21" s="437"/>
      <c r="BL21" s="437"/>
      <c r="BM21" s="437"/>
      <c r="BN21" s="437"/>
      <c r="BO21" s="437"/>
      <c r="BP21" s="437"/>
      <c r="BQ21" s="437"/>
      <c r="BR21" s="437"/>
      <c r="BS21" s="437"/>
      <c r="BT21" s="437"/>
      <c r="BU21" s="437"/>
      <c r="BV21" s="437"/>
      <c r="BW21" s="437"/>
      <c r="BX21" s="437"/>
      <c r="BY21" s="437"/>
      <c r="BZ21" s="437"/>
      <c r="CA21" s="437"/>
      <c r="CB21" s="437"/>
      <c r="CC21" s="437"/>
      <c r="CD21" s="437"/>
      <c r="CE21" s="437"/>
      <c r="CF21" s="437"/>
      <c r="CG21" s="437"/>
      <c r="CH21" s="437"/>
      <c r="CI21" s="437"/>
      <c r="CJ21" s="437"/>
      <c r="CK21" s="437"/>
      <c r="CL21" s="437"/>
      <c r="CM21" s="437"/>
      <c r="CN21" s="437"/>
    </row>
    <row r="22" spans="1:92" s="99" customFormat="1" ht="27" customHeight="1">
      <c r="A22" s="414"/>
      <c r="B22" s="376" t="s">
        <v>481</v>
      </c>
      <c r="C22" s="352" t="s">
        <v>482</v>
      </c>
      <c r="D22" s="352" t="s">
        <v>483</v>
      </c>
      <c r="E22" s="352" t="s">
        <v>532</v>
      </c>
      <c r="F22" s="352" t="s">
        <v>514</v>
      </c>
      <c r="G22" s="352" t="s">
        <v>467</v>
      </c>
      <c r="H22" s="424" t="s">
        <v>516</v>
      </c>
      <c r="I22" s="375" t="s">
        <v>229</v>
      </c>
      <c r="J22" s="375" t="s">
        <v>229</v>
      </c>
      <c r="K22" s="427" t="s">
        <v>229</v>
      </c>
      <c r="L22" s="352" t="s">
        <v>483</v>
      </c>
      <c r="M22" s="375" t="s">
        <v>229</v>
      </c>
      <c r="N22" s="364">
        <v>0</v>
      </c>
      <c r="O22" s="375" t="s">
        <v>229</v>
      </c>
      <c r="P22" s="379" t="s">
        <v>216</v>
      </c>
      <c r="Q22" s="364">
        <v>0</v>
      </c>
      <c r="R22" s="427" t="s">
        <v>659</v>
      </c>
      <c r="S22" s="367" t="s">
        <v>660</v>
      </c>
      <c r="T22" s="364">
        <v>0</v>
      </c>
      <c r="U22" s="376" t="s">
        <v>661</v>
      </c>
      <c r="V22" s="364">
        <v>0</v>
      </c>
      <c r="W22" s="436"/>
      <c r="X22" s="437"/>
      <c r="Y22" s="437"/>
      <c r="Z22" s="437"/>
      <c r="AA22" s="437"/>
      <c r="AB22" s="437"/>
      <c r="AC22" s="437"/>
      <c r="AD22" s="437"/>
      <c r="AE22" s="437"/>
      <c r="AF22" s="437"/>
      <c r="AG22" s="437"/>
      <c r="AH22" s="437"/>
      <c r="AI22" s="437"/>
      <c r="AJ22" s="437"/>
      <c r="AK22" s="437"/>
      <c r="AL22" s="437"/>
      <c r="AM22" s="437"/>
      <c r="AN22" s="437"/>
      <c r="AO22" s="437"/>
      <c r="AP22" s="437"/>
      <c r="AQ22" s="437"/>
      <c r="AR22" s="437"/>
      <c r="AS22" s="437"/>
      <c r="AT22" s="437"/>
      <c r="AU22" s="437"/>
      <c r="AV22" s="437"/>
      <c r="AW22" s="437"/>
      <c r="AX22" s="437"/>
      <c r="AY22" s="437"/>
      <c r="AZ22" s="437"/>
      <c r="BA22" s="437"/>
      <c r="BB22" s="437"/>
      <c r="BC22" s="437"/>
      <c r="BD22" s="437"/>
      <c r="BE22" s="437"/>
      <c r="BF22" s="437"/>
      <c r="BG22" s="437"/>
      <c r="BH22" s="437"/>
      <c r="BI22" s="437"/>
      <c r="BJ22" s="437"/>
      <c r="BK22" s="437"/>
      <c r="BL22" s="437"/>
      <c r="BM22" s="437"/>
      <c r="BN22" s="437"/>
      <c r="BO22" s="437"/>
      <c r="BP22" s="437"/>
      <c r="BQ22" s="437"/>
      <c r="BR22" s="437"/>
      <c r="BS22" s="437"/>
      <c r="BT22" s="437"/>
      <c r="BU22" s="437"/>
      <c r="BV22" s="437"/>
      <c r="BW22" s="437"/>
      <c r="BX22" s="437"/>
      <c r="BY22" s="437"/>
      <c r="BZ22" s="437"/>
      <c r="CA22" s="437"/>
      <c r="CB22" s="437"/>
      <c r="CC22" s="437"/>
      <c r="CD22" s="437"/>
      <c r="CE22" s="437"/>
      <c r="CF22" s="437"/>
      <c r="CG22" s="437"/>
      <c r="CH22" s="437"/>
      <c r="CI22" s="437"/>
      <c r="CJ22" s="437"/>
      <c r="CK22" s="437"/>
      <c r="CL22" s="437"/>
      <c r="CM22" s="437"/>
      <c r="CN22" s="437"/>
    </row>
    <row r="23" spans="1:92" s="99" customFormat="1" ht="21.75" customHeight="1">
      <c r="A23" s="414"/>
      <c r="B23" s="377"/>
      <c r="C23" s="353"/>
      <c r="D23" s="353"/>
      <c r="E23" s="353"/>
      <c r="F23" s="353"/>
      <c r="G23" s="353"/>
      <c r="H23" s="425"/>
      <c r="I23" s="370"/>
      <c r="J23" s="370"/>
      <c r="K23" s="432"/>
      <c r="L23" s="353"/>
      <c r="M23" s="370"/>
      <c r="N23" s="370"/>
      <c r="O23" s="370"/>
      <c r="P23" s="380"/>
      <c r="Q23" s="365"/>
      <c r="R23" s="432"/>
      <c r="S23" s="368"/>
      <c r="T23" s="365"/>
      <c r="U23" s="377"/>
      <c r="V23" s="365"/>
      <c r="W23" s="436"/>
      <c r="X23" s="437"/>
      <c r="Y23" s="437"/>
      <c r="Z23" s="437"/>
      <c r="AA23" s="437"/>
      <c r="AB23" s="437"/>
      <c r="AC23" s="437"/>
      <c r="AD23" s="437"/>
      <c r="AE23" s="437"/>
      <c r="AF23" s="437"/>
      <c r="AG23" s="437"/>
      <c r="AH23" s="437"/>
      <c r="AI23" s="437"/>
      <c r="AJ23" s="437"/>
      <c r="AK23" s="437"/>
      <c r="AL23" s="437"/>
      <c r="AM23" s="437"/>
      <c r="AN23" s="437"/>
      <c r="AO23" s="437"/>
      <c r="AP23" s="437"/>
      <c r="AQ23" s="437"/>
      <c r="AR23" s="437"/>
      <c r="AS23" s="437"/>
      <c r="AT23" s="437"/>
      <c r="AU23" s="437"/>
      <c r="AV23" s="437"/>
      <c r="AW23" s="437"/>
      <c r="AX23" s="437"/>
      <c r="AY23" s="437"/>
      <c r="AZ23" s="437"/>
      <c r="BA23" s="437"/>
      <c r="BB23" s="437"/>
      <c r="BC23" s="437"/>
      <c r="BD23" s="437"/>
      <c r="BE23" s="437"/>
      <c r="BF23" s="437"/>
      <c r="BG23" s="437"/>
      <c r="BH23" s="437"/>
      <c r="BI23" s="437"/>
      <c r="BJ23" s="437"/>
      <c r="BK23" s="437"/>
      <c r="BL23" s="437"/>
      <c r="BM23" s="437"/>
      <c r="BN23" s="437"/>
      <c r="BO23" s="437"/>
      <c r="BP23" s="437"/>
      <c r="BQ23" s="437"/>
      <c r="BR23" s="437"/>
      <c r="BS23" s="437"/>
      <c r="BT23" s="437"/>
      <c r="BU23" s="437"/>
      <c r="BV23" s="437"/>
      <c r="BW23" s="437"/>
      <c r="BX23" s="437"/>
      <c r="BY23" s="437"/>
      <c r="BZ23" s="437"/>
      <c r="CA23" s="437"/>
      <c r="CB23" s="437"/>
      <c r="CC23" s="437"/>
      <c r="CD23" s="437"/>
      <c r="CE23" s="437"/>
      <c r="CF23" s="437"/>
      <c r="CG23" s="437"/>
      <c r="CH23" s="437"/>
      <c r="CI23" s="437"/>
      <c r="CJ23" s="437"/>
      <c r="CK23" s="437"/>
      <c r="CL23" s="437"/>
      <c r="CM23" s="437"/>
      <c r="CN23" s="437"/>
    </row>
    <row r="24" spans="1:92" s="99" customFormat="1" ht="18.75" customHeight="1">
      <c r="A24" s="414"/>
      <c r="B24" s="377"/>
      <c r="C24" s="353"/>
      <c r="D24" s="353"/>
      <c r="E24" s="353"/>
      <c r="F24" s="353"/>
      <c r="G24" s="353"/>
      <c r="H24" s="425"/>
      <c r="I24" s="370"/>
      <c r="J24" s="370"/>
      <c r="K24" s="432"/>
      <c r="L24" s="353"/>
      <c r="M24" s="370"/>
      <c r="N24" s="370"/>
      <c r="O24" s="370"/>
      <c r="P24" s="380"/>
      <c r="Q24" s="365"/>
      <c r="R24" s="432"/>
      <c r="S24" s="368"/>
      <c r="T24" s="365"/>
      <c r="U24" s="377"/>
      <c r="V24" s="365"/>
      <c r="W24" s="436"/>
      <c r="X24" s="437"/>
      <c r="Y24" s="437"/>
      <c r="Z24" s="437"/>
      <c r="AA24" s="437"/>
      <c r="AB24" s="437"/>
      <c r="AC24" s="437"/>
      <c r="AD24" s="437"/>
      <c r="AE24" s="437"/>
      <c r="AF24" s="437"/>
      <c r="AG24" s="437"/>
      <c r="AH24" s="437"/>
      <c r="AI24" s="437"/>
      <c r="AJ24" s="437"/>
      <c r="AK24" s="437"/>
      <c r="AL24" s="437"/>
      <c r="AM24" s="437"/>
      <c r="AN24" s="437"/>
      <c r="AO24" s="437"/>
      <c r="AP24" s="437"/>
      <c r="AQ24" s="437"/>
      <c r="AR24" s="437"/>
      <c r="AS24" s="437"/>
      <c r="AT24" s="437"/>
      <c r="AU24" s="437"/>
      <c r="AV24" s="437"/>
      <c r="AW24" s="437"/>
      <c r="AX24" s="437"/>
      <c r="AY24" s="437"/>
      <c r="AZ24" s="437"/>
      <c r="BA24" s="437"/>
      <c r="BB24" s="437"/>
      <c r="BC24" s="437"/>
      <c r="BD24" s="437"/>
      <c r="BE24" s="437"/>
      <c r="BF24" s="437"/>
      <c r="BG24" s="437"/>
      <c r="BH24" s="437"/>
      <c r="BI24" s="437"/>
      <c r="BJ24" s="437"/>
      <c r="BK24" s="437"/>
      <c r="BL24" s="437"/>
      <c r="BM24" s="437"/>
      <c r="BN24" s="437"/>
      <c r="BO24" s="437"/>
      <c r="BP24" s="437"/>
      <c r="BQ24" s="437"/>
      <c r="BR24" s="437"/>
      <c r="BS24" s="437"/>
      <c r="BT24" s="437"/>
      <c r="BU24" s="437"/>
      <c r="BV24" s="437"/>
      <c r="BW24" s="437"/>
      <c r="BX24" s="437"/>
      <c r="BY24" s="437"/>
      <c r="BZ24" s="437"/>
      <c r="CA24" s="437"/>
      <c r="CB24" s="437"/>
      <c r="CC24" s="437"/>
      <c r="CD24" s="437"/>
      <c r="CE24" s="437"/>
      <c r="CF24" s="437"/>
      <c r="CG24" s="437"/>
      <c r="CH24" s="437"/>
      <c r="CI24" s="437"/>
      <c r="CJ24" s="437"/>
      <c r="CK24" s="437"/>
      <c r="CL24" s="437"/>
      <c r="CM24" s="437"/>
      <c r="CN24" s="437"/>
    </row>
    <row r="25" spans="1:92" s="99" customFormat="1" ht="54" customHeight="1">
      <c r="A25" s="414"/>
      <c r="B25" s="378"/>
      <c r="C25" s="354"/>
      <c r="D25" s="354"/>
      <c r="E25" s="354"/>
      <c r="F25" s="354"/>
      <c r="G25" s="354"/>
      <c r="H25" s="426"/>
      <c r="I25" s="371"/>
      <c r="J25" s="371"/>
      <c r="K25" s="428"/>
      <c r="L25" s="354"/>
      <c r="M25" s="371"/>
      <c r="N25" s="371"/>
      <c r="O25" s="371"/>
      <c r="P25" s="381"/>
      <c r="Q25" s="366"/>
      <c r="R25" s="428"/>
      <c r="S25" s="369"/>
      <c r="T25" s="366"/>
      <c r="U25" s="378"/>
      <c r="V25" s="366"/>
      <c r="W25" s="436"/>
      <c r="X25" s="437"/>
      <c r="Y25" s="437"/>
      <c r="Z25" s="437"/>
      <c r="AA25" s="437"/>
      <c r="AB25" s="437"/>
      <c r="AC25" s="437"/>
      <c r="AD25" s="437"/>
      <c r="AE25" s="437"/>
      <c r="AF25" s="437"/>
      <c r="AG25" s="437"/>
      <c r="AH25" s="437"/>
      <c r="AI25" s="437"/>
      <c r="AJ25" s="437"/>
      <c r="AK25" s="437"/>
      <c r="AL25" s="437"/>
      <c r="AM25" s="437"/>
      <c r="AN25" s="437"/>
      <c r="AO25" s="437"/>
      <c r="AP25" s="437"/>
      <c r="AQ25" s="437"/>
      <c r="AR25" s="437"/>
      <c r="AS25" s="437"/>
      <c r="AT25" s="437"/>
      <c r="AU25" s="437"/>
      <c r="AV25" s="437"/>
      <c r="AW25" s="437"/>
      <c r="AX25" s="437"/>
      <c r="AY25" s="437"/>
      <c r="AZ25" s="437"/>
      <c r="BA25" s="437"/>
      <c r="BB25" s="437"/>
      <c r="BC25" s="437"/>
      <c r="BD25" s="437"/>
      <c r="BE25" s="437"/>
      <c r="BF25" s="437"/>
      <c r="BG25" s="437"/>
      <c r="BH25" s="437"/>
      <c r="BI25" s="437"/>
      <c r="BJ25" s="437"/>
      <c r="BK25" s="437"/>
      <c r="BL25" s="437"/>
      <c r="BM25" s="437"/>
      <c r="BN25" s="437"/>
      <c r="BO25" s="437"/>
      <c r="BP25" s="437"/>
      <c r="BQ25" s="437"/>
      <c r="BR25" s="437"/>
      <c r="BS25" s="437"/>
      <c r="BT25" s="437"/>
      <c r="BU25" s="437"/>
      <c r="BV25" s="437"/>
      <c r="BW25" s="437"/>
      <c r="BX25" s="437"/>
      <c r="BY25" s="437"/>
      <c r="BZ25" s="437"/>
      <c r="CA25" s="437"/>
      <c r="CB25" s="437"/>
      <c r="CC25" s="437"/>
      <c r="CD25" s="437"/>
      <c r="CE25" s="437"/>
      <c r="CF25" s="437"/>
      <c r="CG25" s="437"/>
      <c r="CH25" s="437"/>
      <c r="CI25" s="437"/>
      <c r="CJ25" s="437"/>
      <c r="CK25" s="437"/>
      <c r="CL25" s="437"/>
      <c r="CM25" s="437"/>
      <c r="CN25" s="437"/>
    </row>
    <row r="26" spans="1:92" s="99" customFormat="1" ht="35.25" customHeight="1">
      <c r="A26" s="414"/>
      <c r="B26" s="352" t="s">
        <v>484</v>
      </c>
      <c r="C26" s="352" t="s">
        <v>518</v>
      </c>
      <c r="D26" s="352" t="s">
        <v>6</v>
      </c>
      <c r="E26" s="352" t="s">
        <v>534</v>
      </c>
      <c r="F26" s="352" t="s">
        <v>514</v>
      </c>
      <c r="G26" s="352" t="s">
        <v>467</v>
      </c>
      <c r="H26" s="424" t="s">
        <v>516</v>
      </c>
      <c r="I26" s="375" t="s">
        <v>229</v>
      </c>
      <c r="J26" s="364" t="s">
        <v>229</v>
      </c>
      <c r="K26" s="364" t="s">
        <v>229</v>
      </c>
      <c r="L26" s="433" t="s">
        <v>6</v>
      </c>
      <c r="M26" s="375" t="s">
        <v>229</v>
      </c>
      <c r="N26" s="364">
        <v>0</v>
      </c>
      <c r="O26" s="375" t="s">
        <v>229</v>
      </c>
      <c r="P26" s="375" t="s">
        <v>229</v>
      </c>
      <c r="Q26" s="364">
        <v>0</v>
      </c>
      <c r="R26" s="375" t="s">
        <v>229</v>
      </c>
      <c r="S26" s="375" t="s">
        <v>229</v>
      </c>
      <c r="T26" s="364">
        <v>0</v>
      </c>
      <c r="U26" s="376" t="s">
        <v>661</v>
      </c>
      <c r="V26" s="364">
        <v>0</v>
      </c>
      <c r="W26" s="436"/>
      <c r="X26" s="437"/>
      <c r="Y26" s="437"/>
      <c r="Z26" s="437"/>
      <c r="AA26" s="437"/>
      <c r="AB26" s="437"/>
      <c r="AC26" s="437"/>
      <c r="AD26" s="437"/>
      <c r="AE26" s="437"/>
      <c r="AF26" s="437"/>
      <c r="AG26" s="437"/>
      <c r="AH26" s="437"/>
      <c r="AI26" s="437"/>
      <c r="AJ26" s="437"/>
      <c r="AK26" s="437"/>
      <c r="AL26" s="437"/>
      <c r="AM26" s="437"/>
      <c r="AN26" s="437"/>
      <c r="AO26" s="437"/>
      <c r="AP26" s="437"/>
      <c r="AQ26" s="437"/>
      <c r="AR26" s="437"/>
      <c r="AS26" s="437"/>
      <c r="AT26" s="437"/>
      <c r="AU26" s="437"/>
      <c r="AV26" s="437"/>
      <c r="AW26" s="437"/>
      <c r="AX26" s="437"/>
      <c r="AY26" s="437"/>
      <c r="AZ26" s="437"/>
      <c r="BA26" s="437"/>
      <c r="BB26" s="437"/>
      <c r="BC26" s="437"/>
      <c r="BD26" s="437"/>
      <c r="BE26" s="437"/>
      <c r="BF26" s="437"/>
      <c r="BG26" s="437"/>
      <c r="BH26" s="437"/>
      <c r="BI26" s="437"/>
      <c r="BJ26" s="437"/>
      <c r="BK26" s="437"/>
      <c r="BL26" s="437"/>
      <c r="BM26" s="437"/>
      <c r="BN26" s="437"/>
      <c r="BO26" s="437"/>
      <c r="BP26" s="437"/>
      <c r="BQ26" s="437"/>
      <c r="BR26" s="437"/>
      <c r="BS26" s="437"/>
      <c r="BT26" s="437"/>
      <c r="BU26" s="437"/>
      <c r="BV26" s="437"/>
      <c r="BW26" s="437"/>
      <c r="BX26" s="437"/>
      <c r="BY26" s="437"/>
      <c r="BZ26" s="437"/>
      <c r="CA26" s="437"/>
      <c r="CB26" s="437"/>
      <c r="CC26" s="437"/>
      <c r="CD26" s="437"/>
      <c r="CE26" s="437"/>
      <c r="CF26" s="437"/>
      <c r="CG26" s="437"/>
      <c r="CH26" s="437"/>
      <c r="CI26" s="437"/>
      <c r="CJ26" s="437"/>
      <c r="CK26" s="437"/>
      <c r="CL26" s="437"/>
      <c r="CM26" s="437"/>
      <c r="CN26" s="437"/>
    </row>
    <row r="27" spans="1:92" s="99" customFormat="1" ht="21" customHeight="1">
      <c r="A27" s="414"/>
      <c r="B27" s="353"/>
      <c r="C27" s="353"/>
      <c r="D27" s="353"/>
      <c r="E27" s="353"/>
      <c r="F27" s="353"/>
      <c r="G27" s="353"/>
      <c r="H27" s="425"/>
      <c r="I27" s="370"/>
      <c r="J27" s="365"/>
      <c r="K27" s="365"/>
      <c r="L27" s="434"/>
      <c r="M27" s="370"/>
      <c r="N27" s="370"/>
      <c r="O27" s="370"/>
      <c r="P27" s="370"/>
      <c r="Q27" s="370"/>
      <c r="R27" s="370"/>
      <c r="S27" s="370"/>
      <c r="T27" s="370"/>
      <c r="U27" s="377"/>
      <c r="V27" s="370"/>
      <c r="W27" s="436"/>
      <c r="X27" s="437"/>
      <c r="Y27" s="437"/>
      <c r="Z27" s="437"/>
      <c r="AA27" s="437"/>
      <c r="AB27" s="437"/>
      <c r="AC27" s="437"/>
      <c r="AD27" s="437"/>
      <c r="AE27" s="437"/>
      <c r="AF27" s="437"/>
      <c r="AG27" s="437"/>
      <c r="AH27" s="437"/>
      <c r="AI27" s="437"/>
      <c r="AJ27" s="437"/>
      <c r="AK27" s="437"/>
      <c r="AL27" s="437"/>
      <c r="AM27" s="437"/>
      <c r="AN27" s="437"/>
      <c r="AO27" s="437"/>
      <c r="AP27" s="437"/>
      <c r="AQ27" s="437"/>
      <c r="AR27" s="437"/>
      <c r="AS27" s="437"/>
      <c r="AT27" s="437"/>
      <c r="AU27" s="437"/>
      <c r="AV27" s="437"/>
      <c r="AW27" s="437"/>
      <c r="AX27" s="437"/>
      <c r="AY27" s="437"/>
      <c r="AZ27" s="437"/>
      <c r="BA27" s="437"/>
      <c r="BB27" s="437"/>
      <c r="BC27" s="437"/>
      <c r="BD27" s="437"/>
      <c r="BE27" s="437"/>
      <c r="BF27" s="437"/>
      <c r="BG27" s="437"/>
      <c r="BH27" s="437"/>
      <c r="BI27" s="437"/>
      <c r="BJ27" s="437"/>
      <c r="BK27" s="437"/>
      <c r="BL27" s="437"/>
      <c r="BM27" s="437"/>
      <c r="BN27" s="437"/>
      <c r="BO27" s="437"/>
      <c r="BP27" s="437"/>
      <c r="BQ27" s="437"/>
      <c r="BR27" s="437"/>
      <c r="BS27" s="437"/>
      <c r="BT27" s="437"/>
      <c r="BU27" s="437"/>
      <c r="BV27" s="437"/>
      <c r="BW27" s="437"/>
      <c r="BX27" s="437"/>
      <c r="BY27" s="437"/>
      <c r="BZ27" s="437"/>
      <c r="CA27" s="437"/>
      <c r="CB27" s="437"/>
      <c r="CC27" s="437"/>
      <c r="CD27" s="437"/>
      <c r="CE27" s="437"/>
      <c r="CF27" s="437"/>
      <c r="CG27" s="437"/>
      <c r="CH27" s="437"/>
      <c r="CI27" s="437"/>
      <c r="CJ27" s="437"/>
      <c r="CK27" s="437"/>
      <c r="CL27" s="437"/>
      <c r="CM27" s="437"/>
      <c r="CN27" s="437"/>
    </row>
    <row r="28" spans="1:92" s="99" customFormat="1" ht="27" customHeight="1">
      <c r="A28" s="414"/>
      <c r="B28" s="353"/>
      <c r="C28" s="353"/>
      <c r="D28" s="353"/>
      <c r="E28" s="353"/>
      <c r="F28" s="353"/>
      <c r="G28" s="353"/>
      <c r="H28" s="425"/>
      <c r="I28" s="371"/>
      <c r="J28" s="366"/>
      <c r="K28" s="366"/>
      <c r="L28" s="435"/>
      <c r="M28" s="371"/>
      <c r="N28" s="371"/>
      <c r="O28" s="371"/>
      <c r="P28" s="371"/>
      <c r="Q28" s="371"/>
      <c r="R28" s="371"/>
      <c r="S28" s="371"/>
      <c r="T28" s="371"/>
      <c r="U28" s="378"/>
      <c r="V28" s="371"/>
      <c r="W28" s="436"/>
      <c r="X28" s="437"/>
      <c r="Y28" s="437"/>
      <c r="Z28" s="437"/>
      <c r="AA28" s="437"/>
      <c r="AB28" s="437"/>
      <c r="AC28" s="437"/>
      <c r="AD28" s="437"/>
      <c r="AE28" s="437"/>
      <c r="AF28" s="437"/>
      <c r="AG28" s="437"/>
      <c r="AH28" s="437"/>
      <c r="AI28" s="437"/>
      <c r="AJ28" s="437"/>
      <c r="AK28" s="437"/>
      <c r="AL28" s="437"/>
      <c r="AM28" s="437"/>
      <c r="AN28" s="437"/>
      <c r="AO28" s="437"/>
      <c r="AP28" s="437"/>
      <c r="AQ28" s="437"/>
      <c r="AR28" s="437"/>
      <c r="AS28" s="437"/>
      <c r="AT28" s="437"/>
      <c r="AU28" s="437"/>
      <c r="AV28" s="437"/>
      <c r="AW28" s="437"/>
      <c r="AX28" s="437"/>
      <c r="AY28" s="437"/>
      <c r="AZ28" s="437"/>
      <c r="BA28" s="437"/>
      <c r="BB28" s="437"/>
      <c r="BC28" s="437"/>
      <c r="BD28" s="437"/>
      <c r="BE28" s="437"/>
      <c r="BF28" s="437"/>
      <c r="BG28" s="437"/>
      <c r="BH28" s="437"/>
      <c r="BI28" s="437"/>
      <c r="BJ28" s="437"/>
      <c r="BK28" s="437"/>
      <c r="BL28" s="437"/>
      <c r="BM28" s="437"/>
      <c r="BN28" s="437"/>
      <c r="BO28" s="437"/>
      <c r="BP28" s="437"/>
      <c r="BQ28" s="437"/>
      <c r="BR28" s="437"/>
      <c r="BS28" s="437"/>
      <c r="BT28" s="437"/>
      <c r="BU28" s="437"/>
      <c r="BV28" s="437"/>
      <c r="BW28" s="437"/>
      <c r="BX28" s="437"/>
      <c r="BY28" s="437"/>
      <c r="BZ28" s="437"/>
      <c r="CA28" s="437"/>
      <c r="CB28" s="437"/>
      <c r="CC28" s="437"/>
      <c r="CD28" s="437"/>
      <c r="CE28" s="437"/>
      <c r="CF28" s="437"/>
      <c r="CG28" s="437"/>
      <c r="CH28" s="437"/>
      <c r="CI28" s="437"/>
      <c r="CJ28" s="437"/>
      <c r="CK28" s="437"/>
      <c r="CL28" s="437"/>
      <c r="CM28" s="437"/>
      <c r="CN28" s="437"/>
    </row>
    <row r="29" spans="1:92" s="99" customFormat="1" ht="18" customHeight="1" hidden="1">
      <c r="A29" s="414"/>
      <c r="B29" s="354"/>
      <c r="C29" s="354"/>
      <c r="D29" s="354"/>
      <c r="E29" s="354"/>
      <c r="F29" s="354"/>
      <c r="G29" s="354"/>
      <c r="H29" s="426"/>
      <c r="I29" s="105"/>
      <c r="J29" s="105"/>
      <c r="K29" s="105"/>
      <c r="L29" s="105"/>
      <c r="M29" s="105"/>
      <c r="N29" s="105"/>
      <c r="O29" s="105"/>
      <c r="P29" s="105"/>
      <c r="Q29" s="105"/>
      <c r="R29" s="105"/>
      <c r="S29" s="105"/>
      <c r="T29" s="105"/>
      <c r="U29" s="105"/>
      <c r="V29" s="105"/>
      <c r="W29" s="436"/>
      <c r="X29" s="437"/>
      <c r="Y29" s="437"/>
      <c r="Z29" s="437"/>
      <c r="AA29" s="437"/>
      <c r="AB29" s="437"/>
      <c r="AC29" s="437"/>
      <c r="AD29" s="437"/>
      <c r="AE29" s="437"/>
      <c r="AF29" s="437"/>
      <c r="AG29" s="437"/>
      <c r="AH29" s="437"/>
      <c r="AI29" s="437"/>
      <c r="AJ29" s="437"/>
      <c r="AK29" s="437"/>
      <c r="AL29" s="437"/>
      <c r="AM29" s="437"/>
      <c r="AN29" s="437"/>
      <c r="AO29" s="437"/>
      <c r="AP29" s="437"/>
      <c r="AQ29" s="437"/>
      <c r="AR29" s="437"/>
      <c r="AS29" s="437"/>
      <c r="AT29" s="437"/>
      <c r="AU29" s="437"/>
      <c r="AV29" s="437"/>
      <c r="AW29" s="437"/>
      <c r="AX29" s="437"/>
      <c r="AY29" s="437"/>
      <c r="AZ29" s="437"/>
      <c r="BA29" s="437"/>
      <c r="BB29" s="437"/>
      <c r="BC29" s="437"/>
      <c r="BD29" s="437"/>
      <c r="BE29" s="437"/>
      <c r="BF29" s="437"/>
      <c r="BG29" s="437"/>
      <c r="BH29" s="437"/>
      <c r="BI29" s="437"/>
      <c r="BJ29" s="437"/>
      <c r="BK29" s="437"/>
      <c r="BL29" s="437"/>
      <c r="BM29" s="437"/>
      <c r="BN29" s="437"/>
      <c r="BO29" s="437"/>
      <c r="BP29" s="437"/>
      <c r="BQ29" s="437"/>
      <c r="BR29" s="437"/>
      <c r="BS29" s="437"/>
      <c r="BT29" s="437"/>
      <c r="BU29" s="437"/>
      <c r="BV29" s="437"/>
      <c r="BW29" s="437"/>
      <c r="BX29" s="437"/>
      <c r="BY29" s="437"/>
      <c r="BZ29" s="437"/>
      <c r="CA29" s="437"/>
      <c r="CB29" s="437"/>
      <c r="CC29" s="437"/>
      <c r="CD29" s="437"/>
      <c r="CE29" s="437"/>
      <c r="CF29" s="437"/>
      <c r="CG29" s="437"/>
      <c r="CH29" s="437"/>
      <c r="CI29" s="437"/>
      <c r="CJ29" s="437"/>
      <c r="CK29" s="437"/>
      <c r="CL29" s="437"/>
      <c r="CM29" s="437"/>
      <c r="CN29" s="437"/>
    </row>
    <row r="30" spans="1:92" s="99" customFormat="1" ht="27" customHeight="1">
      <c r="A30" s="414"/>
      <c r="B30" s="352" t="s">
        <v>485</v>
      </c>
      <c r="C30" s="352" t="s">
        <v>518</v>
      </c>
      <c r="D30" s="352" t="s">
        <v>486</v>
      </c>
      <c r="E30" s="352" t="s">
        <v>535</v>
      </c>
      <c r="F30" s="352" t="s">
        <v>514</v>
      </c>
      <c r="G30" s="352" t="s">
        <v>467</v>
      </c>
      <c r="H30" s="424" t="s">
        <v>516</v>
      </c>
      <c r="I30" s="375" t="s">
        <v>229</v>
      </c>
      <c r="J30" s="375" t="s">
        <v>229</v>
      </c>
      <c r="K30" s="375" t="s">
        <v>229</v>
      </c>
      <c r="L30" s="376" t="s">
        <v>485</v>
      </c>
      <c r="M30" s="372" t="s">
        <v>612</v>
      </c>
      <c r="N30" s="364">
        <v>0</v>
      </c>
      <c r="O30" s="375" t="s">
        <v>229</v>
      </c>
      <c r="P30" s="427" t="s">
        <v>229</v>
      </c>
      <c r="Q30" s="364">
        <v>0</v>
      </c>
      <c r="R30" s="376" t="s">
        <v>662</v>
      </c>
      <c r="S30" s="367" t="s">
        <v>280</v>
      </c>
      <c r="T30" s="364">
        <v>0.7</v>
      </c>
      <c r="U30" s="372" t="s">
        <v>280</v>
      </c>
      <c r="V30" s="364">
        <v>0.7</v>
      </c>
      <c r="W30" s="436"/>
      <c r="X30" s="437"/>
      <c r="Y30" s="437"/>
      <c r="Z30" s="437"/>
      <c r="AA30" s="437"/>
      <c r="AB30" s="437"/>
      <c r="AC30" s="437"/>
      <c r="AD30" s="437"/>
      <c r="AE30" s="437"/>
      <c r="AF30" s="437"/>
      <c r="AG30" s="437"/>
      <c r="AH30" s="437"/>
      <c r="AI30" s="437"/>
      <c r="AJ30" s="437"/>
      <c r="AK30" s="437"/>
      <c r="AL30" s="437"/>
      <c r="AM30" s="437"/>
      <c r="AN30" s="437"/>
      <c r="AO30" s="437"/>
      <c r="AP30" s="437"/>
      <c r="AQ30" s="437"/>
      <c r="AR30" s="437"/>
      <c r="AS30" s="437"/>
      <c r="AT30" s="437"/>
      <c r="AU30" s="437"/>
      <c r="AV30" s="437"/>
      <c r="AW30" s="437"/>
      <c r="AX30" s="437"/>
      <c r="AY30" s="437"/>
      <c r="AZ30" s="437"/>
      <c r="BA30" s="437"/>
      <c r="BB30" s="437"/>
      <c r="BC30" s="437"/>
      <c r="BD30" s="437"/>
      <c r="BE30" s="437"/>
      <c r="BF30" s="437"/>
      <c r="BG30" s="437"/>
      <c r="BH30" s="437"/>
      <c r="BI30" s="437"/>
      <c r="BJ30" s="437"/>
      <c r="BK30" s="437"/>
      <c r="BL30" s="437"/>
      <c r="BM30" s="437"/>
      <c r="BN30" s="437"/>
      <c r="BO30" s="437"/>
      <c r="BP30" s="437"/>
      <c r="BQ30" s="437"/>
      <c r="BR30" s="437"/>
      <c r="BS30" s="437"/>
      <c r="BT30" s="437"/>
      <c r="BU30" s="437"/>
      <c r="BV30" s="437"/>
      <c r="BW30" s="437"/>
      <c r="BX30" s="437"/>
      <c r="BY30" s="437"/>
      <c r="BZ30" s="437"/>
      <c r="CA30" s="437"/>
      <c r="CB30" s="437"/>
      <c r="CC30" s="437"/>
      <c r="CD30" s="437"/>
      <c r="CE30" s="437"/>
      <c r="CF30" s="437"/>
      <c r="CG30" s="437"/>
      <c r="CH30" s="437"/>
      <c r="CI30" s="437"/>
      <c r="CJ30" s="437"/>
      <c r="CK30" s="437"/>
      <c r="CL30" s="437"/>
      <c r="CM30" s="437"/>
      <c r="CN30" s="437"/>
    </row>
    <row r="31" spans="1:92" s="99" customFormat="1" ht="21" customHeight="1">
      <c r="A31" s="414"/>
      <c r="B31" s="353"/>
      <c r="C31" s="353"/>
      <c r="D31" s="353"/>
      <c r="E31" s="353"/>
      <c r="F31" s="353"/>
      <c r="G31" s="353"/>
      <c r="H31" s="425"/>
      <c r="I31" s="370"/>
      <c r="J31" s="370"/>
      <c r="K31" s="370"/>
      <c r="L31" s="377"/>
      <c r="M31" s="373"/>
      <c r="N31" s="370"/>
      <c r="O31" s="370"/>
      <c r="P31" s="432"/>
      <c r="Q31" s="370"/>
      <c r="R31" s="377"/>
      <c r="S31" s="368"/>
      <c r="T31" s="370"/>
      <c r="U31" s="373"/>
      <c r="V31" s="365"/>
      <c r="W31" s="436"/>
      <c r="X31" s="437"/>
      <c r="Y31" s="437"/>
      <c r="Z31" s="437"/>
      <c r="AA31" s="437"/>
      <c r="AB31" s="437"/>
      <c r="AC31" s="437"/>
      <c r="AD31" s="437"/>
      <c r="AE31" s="437"/>
      <c r="AF31" s="437"/>
      <c r="AG31" s="437"/>
      <c r="AH31" s="437"/>
      <c r="AI31" s="437"/>
      <c r="AJ31" s="437"/>
      <c r="AK31" s="437"/>
      <c r="AL31" s="437"/>
      <c r="AM31" s="437"/>
      <c r="AN31" s="437"/>
      <c r="AO31" s="437"/>
      <c r="AP31" s="437"/>
      <c r="AQ31" s="437"/>
      <c r="AR31" s="437"/>
      <c r="AS31" s="437"/>
      <c r="AT31" s="437"/>
      <c r="AU31" s="437"/>
      <c r="AV31" s="437"/>
      <c r="AW31" s="437"/>
      <c r="AX31" s="437"/>
      <c r="AY31" s="437"/>
      <c r="AZ31" s="437"/>
      <c r="BA31" s="437"/>
      <c r="BB31" s="437"/>
      <c r="BC31" s="437"/>
      <c r="BD31" s="437"/>
      <c r="BE31" s="437"/>
      <c r="BF31" s="437"/>
      <c r="BG31" s="437"/>
      <c r="BH31" s="437"/>
      <c r="BI31" s="437"/>
      <c r="BJ31" s="437"/>
      <c r="BK31" s="437"/>
      <c r="BL31" s="437"/>
      <c r="BM31" s="437"/>
      <c r="BN31" s="437"/>
      <c r="BO31" s="437"/>
      <c r="BP31" s="437"/>
      <c r="BQ31" s="437"/>
      <c r="BR31" s="437"/>
      <c r="BS31" s="437"/>
      <c r="BT31" s="437"/>
      <c r="BU31" s="437"/>
      <c r="BV31" s="437"/>
      <c r="BW31" s="437"/>
      <c r="BX31" s="437"/>
      <c r="BY31" s="437"/>
      <c r="BZ31" s="437"/>
      <c r="CA31" s="437"/>
      <c r="CB31" s="437"/>
      <c r="CC31" s="437"/>
      <c r="CD31" s="437"/>
      <c r="CE31" s="437"/>
      <c r="CF31" s="437"/>
      <c r="CG31" s="437"/>
      <c r="CH31" s="437"/>
      <c r="CI31" s="437"/>
      <c r="CJ31" s="437"/>
      <c r="CK31" s="437"/>
      <c r="CL31" s="437"/>
      <c r="CM31" s="437"/>
      <c r="CN31" s="437"/>
    </row>
    <row r="32" spans="1:92" s="99" customFormat="1" ht="21" customHeight="1">
      <c r="A32" s="414"/>
      <c r="B32" s="353"/>
      <c r="C32" s="353"/>
      <c r="D32" s="353"/>
      <c r="E32" s="353"/>
      <c r="F32" s="353"/>
      <c r="G32" s="353"/>
      <c r="H32" s="425"/>
      <c r="I32" s="371"/>
      <c r="J32" s="371"/>
      <c r="K32" s="371"/>
      <c r="L32" s="378"/>
      <c r="M32" s="374"/>
      <c r="N32" s="371"/>
      <c r="O32" s="371"/>
      <c r="P32" s="428"/>
      <c r="Q32" s="371"/>
      <c r="R32" s="378"/>
      <c r="S32" s="369"/>
      <c r="T32" s="371"/>
      <c r="U32" s="374"/>
      <c r="V32" s="366"/>
      <c r="W32" s="436"/>
      <c r="X32" s="437"/>
      <c r="Y32" s="437"/>
      <c r="Z32" s="437"/>
      <c r="AA32" s="437"/>
      <c r="AB32" s="437"/>
      <c r="AC32" s="437"/>
      <c r="AD32" s="437"/>
      <c r="AE32" s="437"/>
      <c r="AF32" s="437"/>
      <c r="AG32" s="437"/>
      <c r="AH32" s="437"/>
      <c r="AI32" s="437"/>
      <c r="AJ32" s="437"/>
      <c r="AK32" s="437"/>
      <c r="AL32" s="437"/>
      <c r="AM32" s="437"/>
      <c r="AN32" s="437"/>
      <c r="AO32" s="437"/>
      <c r="AP32" s="437"/>
      <c r="AQ32" s="437"/>
      <c r="AR32" s="437"/>
      <c r="AS32" s="437"/>
      <c r="AT32" s="437"/>
      <c r="AU32" s="437"/>
      <c r="AV32" s="437"/>
      <c r="AW32" s="437"/>
      <c r="AX32" s="437"/>
      <c r="AY32" s="437"/>
      <c r="AZ32" s="437"/>
      <c r="BA32" s="437"/>
      <c r="BB32" s="437"/>
      <c r="BC32" s="437"/>
      <c r="BD32" s="437"/>
      <c r="BE32" s="437"/>
      <c r="BF32" s="437"/>
      <c r="BG32" s="437"/>
      <c r="BH32" s="437"/>
      <c r="BI32" s="437"/>
      <c r="BJ32" s="437"/>
      <c r="BK32" s="437"/>
      <c r="BL32" s="437"/>
      <c r="BM32" s="437"/>
      <c r="BN32" s="437"/>
      <c r="BO32" s="437"/>
      <c r="BP32" s="437"/>
      <c r="BQ32" s="437"/>
      <c r="BR32" s="437"/>
      <c r="BS32" s="437"/>
      <c r="BT32" s="437"/>
      <c r="BU32" s="437"/>
      <c r="BV32" s="437"/>
      <c r="BW32" s="437"/>
      <c r="BX32" s="437"/>
      <c r="BY32" s="437"/>
      <c r="BZ32" s="437"/>
      <c r="CA32" s="437"/>
      <c r="CB32" s="437"/>
      <c r="CC32" s="437"/>
      <c r="CD32" s="437"/>
      <c r="CE32" s="437"/>
      <c r="CF32" s="437"/>
      <c r="CG32" s="437"/>
      <c r="CH32" s="437"/>
      <c r="CI32" s="437"/>
      <c r="CJ32" s="437"/>
      <c r="CK32" s="437"/>
      <c r="CL32" s="437"/>
      <c r="CM32" s="437"/>
      <c r="CN32" s="437"/>
    </row>
    <row r="33" spans="1:92" s="99" customFormat="1" ht="0" customHeight="1" hidden="1">
      <c r="A33" s="415"/>
      <c r="B33" s="354"/>
      <c r="C33" s="354"/>
      <c r="D33" s="354"/>
      <c r="E33" s="354"/>
      <c r="F33" s="354"/>
      <c r="G33" s="354"/>
      <c r="H33" s="426"/>
      <c r="I33" s="105"/>
      <c r="J33" s="105"/>
      <c r="K33" s="105"/>
      <c r="L33" s="105"/>
      <c r="M33" s="105"/>
      <c r="N33" s="105"/>
      <c r="O33" s="105"/>
      <c r="P33" s="55"/>
      <c r="Q33" s="105"/>
      <c r="R33" s="105"/>
      <c r="S33" s="55"/>
      <c r="T33" s="105"/>
      <c r="U33" s="55"/>
      <c r="V33" s="107"/>
      <c r="W33" s="436"/>
      <c r="X33" s="437"/>
      <c r="Y33" s="437"/>
      <c r="Z33" s="437"/>
      <c r="AA33" s="437"/>
      <c r="AB33" s="437"/>
      <c r="AC33" s="437"/>
      <c r="AD33" s="437"/>
      <c r="AE33" s="437"/>
      <c r="AF33" s="437"/>
      <c r="AG33" s="437"/>
      <c r="AH33" s="437"/>
      <c r="AI33" s="437"/>
      <c r="AJ33" s="437"/>
      <c r="AK33" s="437"/>
      <c r="AL33" s="437"/>
      <c r="AM33" s="437"/>
      <c r="AN33" s="437"/>
      <c r="AO33" s="437"/>
      <c r="AP33" s="437"/>
      <c r="AQ33" s="437"/>
      <c r="AR33" s="437"/>
      <c r="AS33" s="437"/>
      <c r="AT33" s="437"/>
      <c r="AU33" s="437"/>
      <c r="AV33" s="437"/>
      <c r="AW33" s="437"/>
      <c r="AX33" s="437"/>
      <c r="AY33" s="437"/>
      <c r="AZ33" s="437"/>
      <c r="BA33" s="437"/>
      <c r="BB33" s="437"/>
      <c r="BC33" s="437"/>
      <c r="BD33" s="437"/>
      <c r="BE33" s="437"/>
      <c r="BF33" s="437"/>
      <c r="BG33" s="437"/>
      <c r="BH33" s="437"/>
      <c r="BI33" s="437"/>
      <c r="BJ33" s="437"/>
      <c r="BK33" s="437"/>
      <c r="BL33" s="437"/>
      <c r="BM33" s="437"/>
      <c r="BN33" s="437"/>
      <c r="BO33" s="437"/>
      <c r="BP33" s="437"/>
      <c r="BQ33" s="437"/>
      <c r="BR33" s="437"/>
      <c r="BS33" s="437"/>
      <c r="BT33" s="437"/>
      <c r="BU33" s="437"/>
      <c r="BV33" s="437"/>
      <c r="BW33" s="437"/>
      <c r="BX33" s="437"/>
      <c r="BY33" s="437"/>
      <c r="BZ33" s="437"/>
      <c r="CA33" s="437"/>
      <c r="CB33" s="437"/>
      <c r="CC33" s="437"/>
      <c r="CD33" s="437"/>
      <c r="CE33" s="437"/>
      <c r="CF33" s="437"/>
      <c r="CG33" s="437"/>
      <c r="CH33" s="437"/>
      <c r="CI33" s="437"/>
      <c r="CJ33" s="437"/>
      <c r="CK33" s="437"/>
      <c r="CL33" s="437"/>
      <c r="CM33" s="437"/>
      <c r="CN33" s="437"/>
    </row>
    <row r="34" spans="1:92" s="99" customFormat="1" ht="39" customHeight="1">
      <c r="A34" s="403" t="s">
        <v>630</v>
      </c>
      <c r="B34" s="109" t="s">
        <v>210</v>
      </c>
      <c r="C34" s="55" t="s">
        <v>211</v>
      </c>
      <c r="D34" s="110" t="s">
        <v>212</v>
      </c>
      <c r="E34" s="55" t="s">
        <v>213</v>
      </c>
      <c r="F34" s="55" t="s">
        <v>514</v>
      </c>
      <c r="G34" s="55" t="s">
        <v>214</v>
      </c>
      <c r="H34" s="125" t="s">
        <v>215</v>
      </c>
      <c r="I34" s="108" t="s">
        <v>279</v>
      </c>
      <c r="J34" s="125" t="s">
        <v>640</v>
      </c>
      <c r="K34" s="55" t="s">
        <v>405</v>
      </c>
      <c r="L34" s="108" t="s">
        <v>665</v>
      </c>
      <c r="M34" s="55" t="s">
        <v>666</v>
      </c>
      <c r="N34" s="198">
        <v>1</v>
      </c>
      <c r="O34" s="199" t="s">
        <v>229</v>
      </c>
      <c r="P34" s="55" t="s">
        <v>642</v>
      </c>
      <c r="Q34" s="198">
        <v>0.7</v>
      </c>
      <c r="R34" s="55" t="s">
        <v>643</v>
      </c>
      <c r="S34" s="55" t="s">
        <v>644</v>
      </c>
      <c r="T34" s="86">
        <v>0.4</v>
      </c>
      <c r="U34" s="55" t="s">
        <v>645</v>
      </c>
      <c r="V34" s="198">
        <v>0.45</v>
      </c>
      <c r="W34" s="436"/>
      <c r="X34" s="437"/>
      <c r="Y34" s="437"/>
      <c r="Z34" s="437"/>
      <c r="AA34" s="437"/>
      <c r="AB34" s="437"/>
      <c r="AC34" s="437"/>
      <c r="AD34" s="437"/>
      <c r="AE34" s="437"/>
      <c r="AF34" s="437"/>
      <c r="AG34" s="437"/>
      <c r="AH34" s="437"/>
      <c r="AI34" s="437"/>
      <c r="AJ34" s="437"/>
      <c r="AK34" s="437"/>
      <c r="AL34" s="437"/>
      <c r="AM34" s="437"/>
      <c r="AN34" s="437"/>
      <c r="AO34" s="437"/>
      <c r="AP34" s="437"/>
      <c r="AQ34" s="437"/>
      <c r="AR34" s="437"/>
      <c r="AS34" s="437"/>
      <c r="AT34" s="437"/>
      <c r="AU34" s="437"/>
      <c r="AV34" s="437"/>
      <c r="AW34" s="437"/>
      <c r="AX34" s="437"/>
      <c r="AY34" s="437"/>
      <c r="AZ34" s="437"/>
      <c r="BA34" s="437"/>
      <c r="BB34" s="437"/>
      <c r="BC34" s="437"/>
      <c r="BD34" s="437"/>
      <c r="BE34" s="437"/>
      <c r="BF34" s="437"/>
      <c r="BG34" s="437"/>
      <c r="BH34" s="437"/>
      <c r="BI34" s="437"/>
      <c r="BJ34" s="437"/>
      <c r="BK34" s="437"/>
      <c r="BL34" s="437"/>
      <c r="BM34" s="437"/>
      <c r="BN34" s="437"/>
      <c r="BO34" s="437"/>
      <c r="BP34" s="437"/>
      <c r="BQ34" s="437"/>
      <c r="BR34" s="437"/>
      <c r="BS34" s="437"/>
      <c r="BT34" s="437"/>
      <c r="BU34" s="437"/>
      <c r="BV34" s="437"/>
      <c r="BW34" s="437"/>
      <c r="BX34" s="437"/>
      <c r="BY34" s="437"/>
      <c r="BZ34" s="437"/>
      <c r="CA34" s="437"/>
      <c r="CB34" s="437"/>
      <c r="CC34" s="437"/>
      <c r="CD34" s="437"/>
      <c r="CE34" s="437"/>
      <c r="CF34" s="437"/>
      <c r="CG34" s="437"/>
      <c r="CH34" s="437"/>
      <c r="CI34" s="437"/>
      <c r="CJ34" s="437"/>
      <c r="CK34" s="437"/>
      <c r="CL34" s="437"/>
      <c r="CM34" s="437"/>
      <c r="CN34" s="437"/>
    </row>
    <row r="35" spans="1:92" s="99" customFormat="1" ht="66.75" customHeight="1">
      <c r="A35" s="405"/>
      <c r="B35" s="109" t="s">
        <v>299</v>
      </c>
      <c r="C35" s="55" t="s">
        <v>217</v>
      </c>
      <c r="D35" s="110" t="s">
        <v>218</v>
      </c>
      <c r="E35" s="55" t="s">
        <v>390</v>
      </c>
      <c r="F35" s="55" t="s">
        <v>514</v>
      </c>
      <c r="G35" s="55" t="s">
        <v>220</v>
      </c>
      <c r="H35" s="125" t="s">
        <v>215</v>
      </c>
      <c r="I35" s="125" t="s">
        <v>222</v>
      </c>
      <c r="J35" s="55" t="s">
        <v>647</v>
      </c>
      <c r="K35" s="55" t="s">
        <v>648</v>
      </c>
      <c r="L35" s="55" t="s">
        <v>407</v>
      </c>
      <c r="M35" s="55" t="s">
        <v>649</v>
      </c>
      <c r="N35" s="86">
        <v>1</v>
      </c>
      <c r="O35" s="200" t="s">
        <v>229</v>
      </c>
      <c r="P35" s="55" t="s">
        <v>650</v>
      </c>
      <c r="Q35" s="198">
        <v>1</v>
      </c>
      <c r="R35" s="55" t="s">
        <v>229</v>
      </c>
      <c r="S35" s="55" t="s">
        <v>271</v>
      </c>
      <c r="T35" s="198">
        <v>1</v>
      </c>
      <c r="U35" s="55" t="s">
        <v>272</v>
      </c>
      <c r="V35" s="107">
        <v>1</v>
      </c>
      <c r="W35" s="436"/>
      <c r="X35" s="437"/>
      <c r="Y35" s="437"/>
      <c r="Z35" s="437"/>
      <c r="AA35" s="437"/>
      <c r="AB35" s="437"/>
      <c r="AC35" s="437"/>
      <c r="AD35" s="437"/>
      <c r="AE35" s="437"/>
      <c r="AF35" s="437"/>
      <c r="AG35" s="437"/>
      <c r="AH35" s="437"/>
      <c r="AI35" s="437"/>
      <c r="AJ35" s="437"/>
      <c r="AK35" s="437"/>
      <c r="AL35" s="437"/>
      <c r="AM35" s="437"/>
      <c r="AN35" s="437"/>
      <c r="AO35" s="437"/>
      <c r="AP35" s="437"/>
      <c r="AQ35" s="437"/>
      <c r="AR35" s="437"/>
      <c r="AS35" s="437"/>
      <c r="AT35" s="437"/>
      <c r="AU35" s="437"/>
      <c r="AV35" s="437"/>
      <c r="AW35" s="437"/>
      <c r="AX35" s="437"/>
      <c r="AY35" s="437"/>
      <c r="AZ35" s="437"/>
      <c r="BA35" s="437"/>
      <c r="BB35" s="437"/>
      <c r="BC35" s="437"/>
      <c r="BD35" s="437"/>
      <c r="BE35" s="437"/>
      <c r="BF35" s="437"/>
      <c r="BG35" s="437"/>
      <c r="BH35" s="437"/>
      <c r="BI35" s="437"/>
      <c r="BJ35" s="437"/>
      <c r="BK35" s="437"/>
      <c r="BL35" s="437"/>
      <c r="BM35" s="437"/>
      <c r="BN35" s="437"/>
      <c r="BO35" s="437"/>
      <c r="BP35" s="437"/>
      <c r="BQ35" s="437"/>
      <c r="BR35" s="437"/>
      <c r="BS35" s="437"/>
      <c r="BT35" s="437"/>
      <c r="BU35" s="437"/>
      <c r="BV35" s="437"/>
      <c r="BW35" s="437"/>
      <c r="BX35" s="437"/>
      <c r="BY35" s="437"/>
      <c r="BZ35" s="437"/>
      <c r="CA35" s="437"/>
      <c r="CB35" s="437"/>
      <c r="CC35" s="437"/>
      <c r="CD35" s="437"/>
      <c r="CE35" s="437"/>
      <c r="CF35" s="437"/>
      <c r="CG35" s="437"/>
      <c r="CH35" s="437"/>
      <c r="CI35" s="437"/>
      <c r="CJ35" s="437"/>
      <c r="CK35" s="437"/>
      <c r="CL35" s="437"/>
      <c r="CM35" s="437"/>
      <c r="CN35" s="437"/>
    </row>
    <row r="36" spans="1:92" s="99" customFormat="1" ht="30" customHeight="1">
      <c r="A36" s="112" t="s">
        <v>225</v>
      </c>
      <c r="B36" s="422"/>
      <c r="C36" s="423"/>
      <c r="D36" s="423"/>
      <c r="E36" s="423"/>
      <c r="F36" s="423"/>
      <c r="G36" s="423"/>
      <c r="H36" s="423"/>
      <c r="I36" s="423"/>
      <c r="J36" s="423"/>
      <c r="K36" s="423"/>
      <c r="L36" s="423"/>
      <c r="M36" s="423"/>
      <c r="N36" s="423"/>
      <c r="O36" s="423"/>
      <c r="P36" s="113"/>
      <c r="Q36" s="113"/>
      <c r="R36" s="113"/>
      <c r="S36" s="113"/>
      <c r="T36" s="113"/>
      <c r="U36" s="113"/>
      <c r="V36" s="114"/>
      <c r="W36" s="436"/>
      <c r="X36" s="437"/>
      <c r="Y36" s="437"/>
      <c r="Z36" s="437"/>
      <c r="AA36" s="437"/>
      <c r="AB36" s="437"/>
      <c r="AC36" s="437"/>
      <c r="AD36" s="437"/>
      <c r="AE36" s="437"/>
      <c r="AF36" s="437"/>
      <c r="AG36" s="437"/>
      <c r="AH36" s="437"/>
      <c r="AI36" s="437"/>
      <c r="AJ36" s="437"/>
      <c r="AK36" s="437"/>
      <c r="AL36" s="437"/>
      <c r="AM36" s="437"/>
      <c r="AN36" s="437"/>
      <c r="AO36" s="437"/>
      <c r="AP36" s="437"/>
      <c r="AQ36" s="437"/>
      <c r="AR36" s="437"/>
      <c r="AS36" s="437"/>
      <c r="AT36" s="437"/>
      <c r="AU36" s="437"/>
      <c r="AV36" s="437"/>
      <c r="AW36" s="437"/>
      <c r="AX36" s="437"/>
      <c r="AY36" s="437"/>
      <c r="AZ36" s="437"/>
      <c r="BA36" s="437"/>
      <c r="BB36" s="437"/>
      <c r="BC36" s="437"/>
      <c r="BD36" s="437"/>
      <c r="BE36" s="437"/>
      <c r="BF36" s="437"/>
      <c r="BG36" s="437"/>
      <c r="BH36" s="437"/>
      <c r="BI36" s="437"/>
      <c r="BJ36" s="437"/>
      <c r="BK36" s="437"/>
      <c r="BL36" s="437"/>
      <c r="BM36" s="437"/>
      <c r="BN36" s="437"/>
      <c r="BO36" s="437"/>
      <c r="BP36" s="437"/>
      <c r="BQ36" s="437"/>
      <c r="BR36" s="437"/>
      <c r="BS36" s="437"/>
      <c r="BT36" s="437"/>
      <c r="BU36" s="437"/>
      <c r="BV36" s="437"/>
      <c r="BW36" s="437"/>
      <c r="BX36" s="437"/>
      <c r="BY36" s="437"/>
      <c r="BZ36" s="437"/>
      <c r="CA36" s="437"/>
      <c r="CB36" s="437"/>
      <c r="CC36" s="437"/>
      <c r="CD36" s="437"/>
      <c r="CE36" s="437"/>
      <c r="CF36" s="437"/>
      <c r="CG36" s="437"/>
      <c r="CH36" s="437"/>
      <c r="CI36" s="437"/>
      <c r="CJ36" s="437"/>
      <c r="CK36" s="437"/>
      <c r="CL36" s="437"/>
      <c r="CM36" s="437"/>
      <c r="CN36" s="437"/>
    </row>
    <row r="37" spans="1:92" s="99" customFormat="1" ht="60" customHeight="1">
      <c r="A37" s="115" t="s">
        <v>631</v>
      </c>
      <c r="B37" s="116" t="s">
        <v>226</v>
      </c>
      <c r="C37" s="55" t="s">
        <v>217</v>
      </c>
      <c r="D37" s="110" t="s">
        <v>218</v>
      </c>
      <c r="E37" s="55" t="s">
        <v>219</v>
      </c>
      <c r="F37" s="55" t="s">
        <v>514</v>
      </c>
      <c r="G37" s="55" t="s">
        <v>673</v>
      </c>
      <c r="H37" s="125" t="s">
        <v>221</v>
      </c>
      <c r="I37" s="55" t="s">
        <v>222</v>
      </c>
      <c r="J37" s="55" t="s">
        <v>223</v>
      </c>
      <c r="K37" s="55" t="s">
        <v>406</v>
      </c>
      <c r="L37" s="55" t="s">
        <v>667</v>
      </c>
      <c r="M37" s="55" t="s">
        <v>649</v>
      </c>
      <c r="N37" s="198">
        <v>1</v>
      </c>
      <c r="O37" s="125" t="s">
        <v>229</v>
      </c>
      <c r="P37" s="117" t="s">
        <v>650</v>
      </c>
      <c r="Q37" s="106">
        <v>1</v>
      </c>
      <c r="R37" s="125" t="s">
        <v>229</v>
      </c>
      <c r="S37" s="55" t="s">
        <v>271</v>
      </c>
      <c r="T37" s="198">
        <v>1</v>
      </c>
      <c r="U37" s="55" t="s">
        <v>271</v>
      </c>
      <c r="V37" s="198">
        <v>1</v>
      </c>
      <c r="W37" s="436"/>
      <c r="X37" s="437"/>
      <c r="Y37" s="437"/>
      <c r="Z37" s="437"/>
      <c r="AA37" s="437"/>
      <c r="AB37" s="437"/>
      <c r="AC37" s="437"/>
      <c r="AD37" s="437"/>
      <c r="AE37" s="437"/>
      <c r="AF37" s="437"/>
      <c r="AG37" s="437"/>
      <c r="AH37" s="437"/>
      <c r="AI37" s="437"/>
      <c r="AJ37" s="437"/>
      <c r="AK37" s="437"/>
      <c r="AL37" s="437"/>
      <c r="AM37" s="437"/>
      <c r="AN37" s="437"/>
      <c r="AO37" s="437"/>
      <c r="AP37" s="437"/>
      <c r="AQ37" s="437"/>
      <c r="AR37" s="437"/>
      <c r="AS37" s="437"/>
      <c r="AT37" s="437"/>
      <c r="AU37" s="437"/>
      <c r="AV37" s="437"/>
      <c r="AW37" s="437"/>
      <c r="AX37" s="437"/>
      <c r="AY37" s="437"/>
      <c r="AZ37" s="437"/>
      <c r="BA37" s="437"/>
      <c r="BB37" s="437"/>
      <c r="BC37" s="437"/>
      <c r="BD37" s="437"/>
      <c r="BE37" s="437"/>
      <c r="BF37" s="437"/>
      <c r="BG37" s="437"/>
      <c r="BH37" s="437"/>
      <c r="BI37" s="437"/>
      <c r="BJ37" s="437"/>
      <c r="BK37" s="437"/>
      <c r="BL37" s="437"/>
      <c r="BM37" s="437"/>
      <c r="BN37" s="437"/>
      <c r="BO37" s="437"/>
      <c r="BP37" s="437"/>
      <c r="BQ37" s="437"/>
      <c r="BR37" s="437"/>
      <c r="BS37" s="437"/>
      <c r="BT37" s="437"/>
      <c r="BU37" s="437"/>
      <c r="BV37" s="437"/>
      <c r="BW37" s="437"/>
      <c r="BX37" s="437"/>
      <c r="BY37" s="437"/>
      <c r="BZ37" s="437"/>
      <c r="CA37" s="437"/>
      <c r="CB37" s="437"/>
      <c r="CC37" s="437"/>
      <c r="CD37" s="437"/>
      <c r="CE37" s="437"/>
      <c r="CF37" s="437"/>
      <c r="CG37" s="437"/>
      <c r="CH37" s="437"/>
      <c r="CI37" s="437"/>
      <c r="CJ37" s="437"/>
      <c r="CK37" s="437"/>
      <c r="CL37" s="437"/>
      <c r="CM37" s="437"/>
      <c r="CN37" s="437"/>
    </row>
    <row r="38" spans="1:92" s="99" customFormat="1" ht="36" customHeight="1">
      <c r="A38" s="406" t="s">
        <v>632</v>
      </c>
      <c r="B38" s="116" t="s">
        <v>227</v>
      </c>
      <c r="C38" s="55" t="s">
        <v>211</v>
      </c>
      <c r="D38" s="110" t="s">
        <v>212</v>
      </c>
      <c r="E38" s="55" t="s">
        <v>213</v>
      </c>
      <c r="F38" s="55" t="s">
        <v>514</v>
      </c>
      <c r="G38" s="55" t="s">
        <v>674</v>
      </c>
      <c r="H38" s="125" t="s">
        <v>215</v>
      </c>
      <c r="I38" s="119" t="s">
        <v>279</v>
      </c>
      <c r="J38" s="109" t="s">
        <v>640</v>
      </c>
      <c r="K38" s="109" t="s">
        <v>668</v>
      </c>
      <c r="L38" s="109" t="s">
        <v>669</v>
      </c>
      <c r="M38" s="109" t="s">
        <v>641</v>
      </c>
      <c r="N38" s="203">
        <v>1</v>
      </c>
      <c r="O38" s="109" t="s">
        <v>229</v>
      </c>
      <c r="P38" s="109" t="s">
        <v>642</v>
      </c>
      <c r="Q38" s="203">
        <v>0.7</v>
      </c>
      <c r="R38" s="109" t="s">
        <v>643</v>
      </c>
      <c r="S38" s="109" t="s">
        <v>644</v>
      </c>
      <c r="T38" s="203">
        <v>0.4</v>
      </c>
      <c r="U38" s="109" t="s">
        <v>645</v>
      </c>
      <c r="V38" s="198">
        <v>0.45</v>
      </c>
      <c r="W38" s="436"/>
      <c r="X38" s="437"/>
      <c r="Y38" s="437"/>
      <c r="Z38" s="437"/>
      <c r="AA38" s="437"/>
      <c r="AB38" s="437"/>
      <c r="AC38" s="437"/>
      <c r="AD38" s="437"/>
      <c r="AE38" s="437"/>
      <c r="AF38" s="437"/>
      <c r="AG38" s="437"/>
      <c r="AH38" s="437"/>
      <c r="AI38" s="437"/>
      <c r="AJ38" s="437"/>
      <c r="AK38" s="437"/>
      <c r="AL38" s="437"/>
      <c r="AM38" s="437"/>
      <c r="AN38" s="437"/>
      <c r="AO38" s="437"/>
      <c r="AP38" s="437"/>
      <c r="AQ38" s="437"/>
      <c r="AR38" s="437"/>
      <c r="AS38" s="437"/>
      <c r="AT38" s="437"/>
      <c r="AU38" s="437"/>
      <c r="AV38" s="437"/>
      <c r="AW38" s="437"/>
      <c r="AX38" s="437"/>
      <c r="AY38" s="437"/>
      <c r="AZ38" s="437"/>
      <c r="BA38" s="437"/>
      <c r="BB38" s="437"/>
      <c r="BC38" s="437"/>
      <c r="BD38" s="437"/>
      <c r="BE38" s="437"/>
      <c r="BF38" s="437"/>
      <c r="BG38" s="437"/>
      <c r="BH38" s="437"/>
      <c r="BI38" s="437"/>
      <c r="BJ38" s="437"/>
      <c r="BK38" s="437"/>
      <c r="BL38" s="437"/>
      <c r="BM38" s="437"/>
      <c r="BN38" s="437"/>
      <c r="BO38" s="437"/>
      <c r="BP38" s="437"/>
      <c r="BQ38" s="437"/>
      <c r="BR38" s="437"/>
      <c r="BS38" s="437"/>
      <c r="BT38" s="437"/>
      <c r="BU38" s="437"/>
      <c r="BV38" s="437"/>
      <c r="BW38" s="437"/>
      <c r="BX38" s="437"/>
      <c r="BY38" s="437"/>
      <c r="BZ38" s="437"/>
      <c r="CA38" s="437"/>
      <c r="CB38" s="437"/>
      <c r="CC38" s="437"/>
      <c r="CD38" s="437"/>
      <c r="CE38" s="437"/>
      <c r="CF38" s="437"/>
      <c r="CG38" s="437"/>
      <c r="CH38" s="437"/>
      <c r="CI38" s="437"/>
      <c r="CJ38" s="437"/>
      <c r="CK38" s="437"/>
      <c r="CL38" s="437"/>
      <c r="CM38" s="437"/>
      <c r="CN38" s="437"/>
    </row>
    <row r="39" spans="1:92" s="99" customFormat="1" ht="54" customHeight="1">
      <c r="A39" s="407"/>
      <c r="B39" s="116" t="s">
        <v>228</v>
      </c>
      <c r="C39" s="55" t="s">
        <v>518</v>
      </c>
      <c r="D39" s="129" t="s">
        <v>228</v>
      </c>
      <c r="E39" s="55" t="s">
        <v>671</v>
      </c>
      <c r="F39" s="55" t="s">
        <v>514</v>
      </c>
      <c r="G39" s="55" t="s">
        <v>675</v>
      </c>
      <c r="H39" s="111" t="s">
        <v>221</v>
      </c>
      <c r="I39" s="129" t="s">
        <v>228</v>
      </c>
      <c r="J39" s="129" t="s">
        <v>228</v>
      </c>
      <c r="K39" s="129" t="s">
        <v>228</v>
      </c>
      <c r="L39" s="129" t="s">
        <v>228</v>
      </c>
      <c r="M39" s="109" t="s">
        <v>641</v>
      </c>
      <c r="N39" s="203">
        <v>0.4</v>
      </c>
      <c r="O39" s="105" t="s">
        <v>229</v>
      </c>
      <c r="P39" s="109" t="s">
        <v>642</v>
      </c>
      <c r="Q39" s="106">
        <v>0.5</v>
      </c>
      <c r="R39" s="109" t="s">
        <v>643</v>
      </c>
      <c r="S39" s="120" t="s">
        <v>644</v>
      </c>
      <c r="T39" s="107">
        <v>0.6</v>
      </c>
      <c r="U39" s="120" t="s">
        <v>672</v>
      </c>
      <c r="V39" s="198">
        <v>0.7</v>
      </c>
      <c r="W39" s="436"/>
      <c r="X39" s="437"/>
      <c r="Y39" s="437"/>
      <c r="Z39" s="437"/>
      <c r="AA39" s="437"/>
      <c r="AB39" s="437"/>
      <c r="AC39" s="437"/>
      <c r="AD39" s="437"/>
      <c r="AE39" s="437"/>
      <c r="AF39" s="437"/>
      <c r="AG39" s="437"/>
      <c r="AH39" s="437"/>
      <c r="AI39" s="437"/>
      <c r="AJ39" s="437"/>
      <c r="AK39" s="437"/>
      <c r="AL39" s="437"/>
      <c r="AM39" s="437"/>
      <c r="AN39" s="437"/>
      <c r="AO39" s="437"/>
      <c r="AP39" s="437"/>
      <c r="AQ39" s="437"/>
      <c r="AR39" s="437"/>
      <c r="AS39" s="437"/>
      <c r="AT39" s="437"/>
      <c r="AU39" s="437"/>
      <c r="AV39" s="437"/>
      <c r="AW39" s="437"/>
      <c r="AX39" s="437"/>
      <c r="AY39" s="437"/>
      <c r="AZ39" s="437"/>
      <c r="BA39" s="437"/>
      <c r="BB39" s="437"/>
      <c r="BC39" s="437"/>
      <c r="BD39" s="437"/>
      <c r="BE39" s="437"/>
      <c r="BF39" s="437"/>
      <c r="BG39" s="437"/>
      <c r="BH39" s="437"/>
      <c r="BI39" s="437"/>
      <c r="BJ39" s="437"/>
      <c r="BK39" s="437"/>
      <c r="BL39" s="437"/>
      <c r="BM39" s="437"/>
      <c r="BN39" s="437"/>
      <c r="BO39" s="437"/>
      <c r="BP39" s="437"/>
      <c r="BQ39" s="437"/>
      <c r="BR39" s="437"/>
      <c r="BS39" s="437"/>
      <c r="BT39" s="437"/>
      <c r="BU39" s="437"/>
      <c r="BV39" s="437"/>
      <c r="BW39" s="437"/>
      <c r="BX39" s="437"/>
      <c r="BY39" s="437"/>
      <c r="BZ39" s="437"/>
      <c r="CA39" s="437"/>
      <c r="CB39" s="437"/>
      <c r="CC39" s="437"/>
      <c r="CD39" s="437"/>
      <c r="CE39" s="437"/>
      <c r="CF39" s="437"/>
      <c r="CG39" s="437"/>
      <c r="CH39" s="437"/>
      <c r="CI39" s="437"/>
      <c r="CJ39" s="437"/>
      <c r="CK39" s="437"/>
      <c r="CL39" s="437"/>
      <c r="CM39" s="437"/>
      <c r="CN39" s="437"/>
    </row>
    <row r="40" spans="1:92" s="99" customFormat="1" ht="56.25" customHeight="1">
      <c r="A40" s="118" t="s">
        <v>500</v>
      </c>
      <c r="B40" s="121" t="s">
        <v>230</v>
      </c>
      <c r="C40" s="55" t="s">
        <v>231</v>
      </c>
      <c r="D40" s="109" t="s">
        <v>232</v>
      </c>
      <c r="E40" s="55" t="s">
        <v>233</v>
      </c>
      <c r="F40" s="55" t="s">
        <v>514</v>
      </c>
      <c r="G40" s="55" t="s">
        <v>673</v>
      </c>
      <c r="H40" s="125" t="s">
        <v>221</v>
      </c>
      <c r="I40" s="55" t="s">
        <v>646</v>
      </c>
      <c r="J40" s="55" t="s">
        <v>647</v>
      </c>
      <c r="K40" s="55" t="s">
        <v>648</v>
      </c>
      <c r="L40" s="55" t="s">
        <v>407</v>
      </c>
      <c r="M40" s="55" t="s">
        <v>649</v>
      </c>
      <c r="N40" s="198">
        <v>1</v>
      </c>
      <c r="O40" s="200" t="s">
        <v>229</v>
      </c>
      <c r="P40" s="55" t="s">
        <v>650</v>
      </c>
      <c r="Q40" s="201">
        <v>1</v>
      </c>
      <c r="R40" s="200" t="s">
        <v>229</v>
      </c>
      <c r="S40" s="55" t="s">
        <v>271</v>
      </c>
      <c r="T40" s="202">
        <v>1</v>
      </c>
      <c r="U40" s="55" t="s">
        <v>272</v>
      </c>
      <c r="V40" s="198">
        <v>1</v>
      </c>
      <c r="W40" s="436"/>
      <c r="X40" s="437"/>
      <c r="Y40" s="437"/>
      <c r="Z40" s="437"/>
      <c r="AA40" s="437"/>
      <c r="AB40" s="437"/>
      <c r="AC40" s="437"/>
      <c r="AD40" s="437"/>
      <c r="AE40" s="437"/>
      <c r="AF40" s="437"/>
      <c r="AG40" s="437"/>
      <c r="AH40" s="437"/>
      <c r="AI40" s="437"/>
      <c r="AJ40" s="437"/>
      <c r="AK40" s="437"/>
      <c r="AL40" s="437"/>
      <c r="AM40" s="437"/>
      <c r="AN40" s="437"/>
      <c r="AO40" s="437"/>
      <c r="AP40" s="437"/>
      <c r="AQ40" s="437"/>
      <c r="AR40" s="437"/>
      <c r="AS40" s="437"/>
      <c r="AT40" s="437"/>
      <c r="AU40" s="437"/>
      <c r="AV40" s="437"/>
      <c r="AW40" s="437"/>
      <c r="AX40" s="437"/>
      <c r="AY40" s="437"/>
      <c r="AZ40" s="437"/>
      <c r="BA40" s="437"/>
      <c r="BB40" s="437"/>
      <c r="BC40" s="437"/>
      <c r="BD40" s="437"/>
      <c r="BE40" s="437"/>
      <c r="BF40" s="437"/>
      <c r="BG40" s="437"/>
      <c r="BH40" s="437"/>
      <c r="BI40" s="437"/>
      <c r="BJ40" s="437"/>
      <c r="BK40" s="437"/>
      <c r="BL40" s="437"/>
      <c r="BM40" s="437"/>
      <c r="BN40" s="437"/>
      <c r="BO40" s="437"/>
      <c r="BP40" s="437"/>
      <c r="BQ40" s="437"/>
      <c r="BR40" s="437"/>
      <c r="BS40" s="437"/>
      <c r="BT40" s="437"/>
      <c r="BU40" s="437"/>
      <c r="BV40" s="437"/>
      <c r="BW40" s="437"/>
      <c r="BX40" s="437"/>
      <c r="BY40" s="437"/>
      <c r="BZ40" s="437"/>
      <c r="CA40" s="437"/>
      <c r="CB40" s="437"/>
      <c r="CC40" s="437"/>
      <c r="CD40" s="437"/>
      <c r="CE40" s="437"/>
      <c r="CF40" s="437"/>
      <c r="CG40" s="437"/>
      <c r="CH40" s="437"/>
      <c r="CI40" s="437"/>
      <c r="CJ40" s="437"/>
      <c r="CK40" s="437"/>
      <c r="CL40" s="437"/>
      <c r="CM40" s="437"/>
      <c r="CN40" s="437"/>
    </row>
    <row r="41" spans="1:92" s="99" customFormat="1" ht="39.75" customHeight="1">
      <c r="A41" s="115" t="s">
        <v>676</v>
      </c>
      <c r="B41" s="121" t="s">
        <v>678</v>
      </c>
      <c r="C41" s="55" t="s">
        <v>231</v>
      </c>
      <c r="D41" s="110" t="s">
        <v>234</v>
      </c>
      <c r="E41" s="55" t="s">
        <v>233</v>
      </c>
      <c r="F41" s="55" t="s">
        <v>514</v>
      </c>
      <c r="G41" s="55" t="s">
        <v>673</v>
      </c>
      <c r="H41" s="111" t="s">
        <v>221</v>
      </c>
      <c r="I41" s="108" t="s">
        <v>222</v>
      </c>
      <c r="J41" s="110" t="s">
        <v>234</v>
      </c>
      <c r="K41" s="110" t="s">
        <v>234</v>
      </c>
      <c r="L41" s="108" t="s">
        <v>229</v>
      </c>
      <c r="M41" s="105" t="s">
        <v>292</v>
      </c>
      <c r="N41" s="107">
        <v>0</v>
      </c>
      <c r="O41" s="55" t="s">
        <v>653</v>
      </c>
      <c r="P41" s="55" t="s">
        <v>679</v>
      </c>
      <c r="Q41" s="202">
        <v>0.5</v>
      </c>
      <c r="R41" s="105" t="s">
        <v>229</v>
      </c>
      <c r="S41" s="55" t="s">
        <v>680</v>
      </c>
      <c r="T41" s="107">
        <v>0.75</v>
      </c>
      <c r="U41" s="199" t="s">
        <v>681</v>
      </c>
      <c r="V41" s="107">
        <v>0.75</v>
      </c>
      <c r="W41" s="436"/>
      <c r="X41" s="437"/>
      <c r="Y41" s="437"/>
      <c r="Z41" s="437"/>
      <c r="AA41" s="437"/>
      <c r="AB41" s="437"/>
      <c r="AC41" s="437"/>
      <c r="AD41" s="437"/>
      <c r="AE41" s="437"/>
      <c r="AF41" s="437"/>
      <c r="AG41" s="437"/>
      <c r="AH41" s="437"/>
      <c r="AI41" s="437"/>
      <c r="AJ41" s="437"/>
      <c r="AK41" s="437"/>
      <c r="AL41" s="437"/>
      <c r="AM41" s="437"/>
      <c r="AN41" s="437"/>
      <c r="AO41" s="437"/>
      <c r="AP41" s="437"/>
      <c r="AQ41" s="437"/>
      <c r="AR41" s="437"/>
      <c r="AS41" s="437"/>
      <c r="AT41" s="437"/>
      <c r="AU41" s="437"/>
      <c r="AV41" s="437"/>
      <c r="AW41" s="437"/>
      <c r="AX41" s="437"/>
      <c r="AY41" s="437"/>
      <c r="AZ41" s="437"/>
      <c r="BA41" s="437"/>
      <c r="BB41" s="437"/>
      <c r="BC41" s="437"/>
      <c r="BD41" s="437"/>
      <c r="BE41" s="437"/>
      <c r="BF41" s="437"/>
      <c r="BG41" s="437"/>
      <c r="BH41" s="437"/>
      <c r="BI41" s="437"/>
      <c r="BJ41" s="437"/>
      <c r="BK41" s="437"/>
      <c r="BL41" s="437"/>
      <c r="BM41" s="437"/>
      <c r="BN41" s="437"/>
      <c r="BO41" s="437"/>
      <c r="BP41" s="437"/>
      <c r="BQ41" s="437"/>
      <c r="BR41" s="437"/>
      <c r="BS41" s="437"/>
      <c r="BT41" s="437"/>
      <c r="BU41" s="437"/>
      <c r="BV41" s="437"/>
      <c r="BW41" s="437"/>
      <c r="BX41" s="437"/>
      <c r="BY41" s="437"/>
      <c r="BZ41" s="437"/>
      <c r="CA41" s="437"/>
      <c r="CB41" s="437"/>
      <c r="CC41" s="437"/>
      <c r="CD41" s="437"/>
      <c r="CE41" s="437"/>
      <c r="CF41" s="437"/>
      <c r="CG41" s="437"/>
      <c r="CH41" s="437"/>
      <c r="CI41" s="437"/>
      <c r="CJ41" s="437"/>
      <c r="CK41" s="437"/>
      <c r="CL41" s="437"/>
      <c r="CM41" s="437"/>
      <c r="CN41" s="437"/>
    </row>
    <row r="42" spans="1:92" s="99" customFormat="1" ht="60.75" customHeight="1">
      <c r="A42" s="115" t="s">
        <v>677</v>
      </c>
      <c r="B42" s="121" t="s">
        <v>235</v>
      </c>
      <c r="C42" s="55" t="s">
        <v>231</v>
      </c>
      <c r="D42" s="110" t="s">
        <v>236</v>
      </c>
      <c r="E42" s="55" t="s">
        <v>233</v>
      </c>
      <c r="F42" s="55" t="s">
        <v>514</v>
      </c>
      <c r="G42" s="55" t="s">
        <v>673</v>
      </c>
      <c r="H42" s="111" t="s">
        <v>237</v>
      </c>
      <c r="I42" s="55" t="s">
        <v>236</v>
      </c>
      <c r="J42" s="55" t="s">
        <v>236</v>
      </c>
      <c r="K42" s="55" t="s">
        <v>236</v>
      </c>
      <c r="L42" s="55" t="s">
        <v>236</v>
      </c>
      <c r="M42" s="55" t="s">
        <v>292</v>
      </c>
      <c r="N42" s="107">
        <v>0</v>
      </c>
      <c r="O42" s="55" t="s">
        <v>653</v>
      </c>
      <c r="P42" s="55" t="s">
        <v>684</v>
      </c>
      <c r="Q42" s="106">
        <v>0</v>
      </c>
      <c r="R42" s="55" t="s">
        <v>685</v>
      </c>
      <c r="S42" s="55" t="s">
        <v>682</v>
      </c>
      <c r="T42" s="107">
        <v>1</v>
      </c>
      <c r="U42" s="55" t="s">
        <v>686</v>
      </c>
      <c r="V42" s="107">
        <v>1</v>
      </c>
      <c r="W42" s="436"/>
      <c r="X42" s="437"/>
      <c r="Y42" s="437"/>
      <c r="Z42" s="437"/>
      <c r="AA42" s="437"/>
      <c r="AB42" s="437"/>
      <c r="AC42" s="437"/>
      <c r="AD42" s="437"/>
      <c r="AE42" s="437"/>
      <c r="AF42" s="437"/>
      <c r="AG42" s="437"/>
      <c r="AH42" s="437"/>
      <c r="AI42" s="437"/>
      <c r="AJ42" s="437"/>
      <c r="AK42" s="437"/>
      <c r="AL42" s="437"/>
      <c r="AM42" s="437"/>
      <c r="AN42" s="437"/>
      <c r="AO42" s="437"/>
      <c r="AP42" s="437"/>
      <c r="AQ42" s="437"/>
      <c r="AR42" s="437"/>
      <c r="AS42" s="437"/>
      <c r="AT42" s="437"/>
      <c r="AU42" s="437"/>
      <c r="AV42" s="437"/>
      <c r="AW42" s="437"/>
      <c r="AX42" s="437"/>
      <c r="AY42" s="437"/>
      <c r="AZ42" s="437"/>
      <c r="BA42" s="437"/>
      <c r="BB42" s="437"/>
      <c r="BC42" s="437"/>
      <c r="BD42" s="437"/>
      <c r="BE42" s="437"/>
      <c r="BF42" s="437"/>
      <c r="BG42" s="437"/>
      <c r="BH42" s="437"/>
      <c r="BI42" s="437"/>
      <c r="BJ42" s="437"/>
      <c r="BK42" s="437"/>
      <c r="BL42" s="437"/>
      <c r="BM42" s="437"/>
      <c r="BN42" s="437"/>
      <c r="BO42" s="437"/>
      <c r="BP42" s="437"/>
      <c r="BQ42" s="437"/>
      <c r="BR42" s="437"/>
      <c r="BS42" s="437"/>
      <c r="BT42" s="437"/>
      <c r="BU42" s="437"/>
      <c r="BV42" s="437"/>
      <c r="BW42" s="437"/>
      <c r="BX42" s="437"/>
      <c r="BY42" s="437"/>
      <c r="BZ42" s="437"/>
      <c r="CA42" s="437"/>
      <c r="CB42" s="437"/>
      <c r="CC42" s="437"/>
      <c r="CD42" s="437"/>
      <c r="CE42" s="437"/>
      <c r="CF42" s="437"/>
      <c r="CG42" s="437"/>
      <c r="CH42" s="437"/>
      <c r="CI42" s="437"/>
      <c r="CJ42" s="437"/>
      <c r="CK42" s="437"/>
      <c r="CL42" s="437"/>
      <c r="CM42" s="437"/>
      <c r="CN42" s="437"/>
    </row>
    <row r="43" spans="1:92" s="99" customFormat="1" ht="54" customHeight="1">
      <c r="A43" s="403" t="s">
        <v>633</v>
      </c>
      <c r="B43" s="109" t="s">
        <v>240</v>
      </c>
      <c r="C43" s="55" t="s">
        <v>241</v>
      </c>
      <c r="D43" s="110" t="s">
        <v>242</v>
      </c>
      <c r="E43" s="55" t="s">
        <v>243</v>
      </c>
      <c r="F43" s="55" t="s">
        <v>244</v>
      </c>
      <c r="G43" s="55" t="s">
        <v>673</v>
      </c>
      <c r="H43" s="124" t="s">
        <v>245</v>
      </c>
      <c r="I43" s="55" t="s">
        <v>689</v>
      </c>
      <c r="J43" s="55" t="s">
        <v>688</v>
      </c>
      <c r="K43" s="55" t="s">
        <v>687</v>
      </c>
      <c r="L43" s="55" t="s">
        <v>687</v>
      </c>
      <c r="M43" s="108" t="s">
        <v>229</v>
      </c>
      <c r="N43" s="107">
        <v>0</v>
      </c>
      <c r="O43" s="55" t="s">
        <v>653</v>
      </c>
      <c r="P43" s="55" t="s">
        <v>690</v>
      </c>
      <c r="Q43" s="126">
        <v>1</v>
      </c>
      <c r="R43" s="105" t="s">
        <v>229</v>
      </c>
      <c r="S43" s="55" t="s">
        <v>691</v>
      </c>
      <c r="T43" s="107">
        <v>1</v>
      </c>
      <c r="U43" s="55" t="s">
        <v>691</v>
      </c>
      <c r="V43" s="107">
        <v>0.5</v>
      </c>
      <c r="W43" s="436"/>
      <c r="X43" s="437"/>
      <c r="Y43" s="437"/>
      <c r="Z43" s="437"/>
      <c r="AA43" s="437"/>
      <c r="AB43" s="437"/>
      <c r="AC43" s="437"/>
      <c r="AD43" s="437"/>
      <c r="AE43" s="437"/>
      <c r="AF43" s="437"/>
      <c r="AG43" s="437"/>
      <c r="AH43" s="437"/>
      <c r="AI43" s="437"/>
      <c r="AJ43" s="437"/>
      <c r="AK43" s="437"/>
      <c r="AL43" s="437"/>
      <c r="AM43" s="437"/>
      <c r="AN43" s="437"/>
      <c r="AO43" s="437"/>
      <c r="AP43" s="437"/>
      <c r="AQ43" s="437"/>
      <c r="AR43" s="437"/>
      <c r="AS43" s="437"/>
      <c r="AT43" s="437"/>
      <c r="AU43" s="437"/>
      <c r="AV43" s="437"/>
      <c r="AW43" s="437"/>
      <c r="AX43" s="437"/>
      <c r="AY43" s="437"/>
      <c r="AZ43" s="437"/>
      <c r="BA43" s="437"/>
      <c r="BB43" s="437"/>
      <c r="BC43" s="437"/>
      <c r="BD43" s="437"/>
      <c r="BE43" s="437"/>
      <c r="BF43" s="437"/>
      <c r="BG43" s="437"/>
      <c r="BH43" s="437"/>
      <c r="BI43" s="437"/>
      <c r="BJ43" s="437"/>
      <c r="BK43" s="437"/>
      <c r="BL43" s="437"/>
      <c r="BM43" s="437"/>
      <c r="BN43" s="437"/>
      <c r="BO43" s="437"/>
      <c r="BP43" s="437"/>
      <c r="BQ43" s="437"/>
      <c r="BR43" s="437"/>
      <c r="BS43" s="437"/>
      <c r="BT43" s="437"/>
      <c r="BU43" s="437"/>
      <c r="BV43" s="437"/>
      <c r="BW43" s="437"/>
      <c r="BX43" s="437"/>
      <c r="BY43" s="437"/>
      <c r="BZ43" s="437"/>
      <c r="CA43" s="437"/>
      <c r="CB43" s="437"/>
      <c r="CC43" s="437"/>
      <c r="CD43" s="437"/>
      <c r="CE43" s="437"/>
      <c r="CF43" s="437"/>
      <c r="CG43" s="437"/>
      <c r="CH43" s="437"/>
      <c r="CI43" s="437"/>
      <c r="CJ43" s="437"/>
      <c r="CK43" s="437"/>
      <c r="CL43" s="437"/>
      <c r="CM43" s="437"/>
      <c r="CN43" s="437"/>
    </row>
    <row r="44" spans="1:92" s="99" customFormat="1" ht="59.25" customHeight="1">
      <c r="A44" s="405"/>
      <c r="B44" s="109" t="s">
        <v>246</v>
      </c>
      <c r="C44" s="55" t="s">
        <v>247</v>
      </c>
      <c r="D44" s="110" t="s">
        <v>248</v>
      </c>
      <c r="E44" s="55" t="s">
        <v>249</v>
      </c>
      <c r="F44" s="55" t="s">
        <v>244</v>
      </c>
      <c r="G44" s="55" t="s">
        <v>220</v>
      </c>
      <c r="H44" s="124" t="s">
        <v>224</v>
      </c>
      <c r="I44" s="55" t="s">
        <v>229</v>
      </c>
      <c r="J44" s="55" t="s">
        <v>238</v>
      </c>
      <c r="K44" s="55" t="s">
        <v>239</v>
      </c>
      <c r="L44" s="55"/>
      <c r="M44" s="105"/>
      <c r="N44" s="107">
        <v>0.1</v>
      </c>
      <c r="O44" s="105"/>
      <c r="P44" s="55" t="s">
        <v>281</v>
      </c>
      <c r="Q44" s="107">
        <v>0.5</v>
      </c>
      <c r="R44" s="105" t="s">
        <v>229</v>
      </c>
      <c r="S44" s="55" t="s">
        <v>683</v>
      </c>
      <c r="T44" s="107">
        <v>0.7</v>
      </c>
      <c r="U44" s="55" t="s">
        <v>683</v>
      </c>
      <c r="V44" s="107">
        <v>0.7</v>
      </c>
      <c r="W44" s="436"/>
      <c r="X44" s="437"/>
      <c r="Y44" s="437"/>
      <c r="Z44" s="437"/>
      <c r="AA44" s="437"/>
      <c r="AB44" s="437"/>
      <c r="AC44" s="437"/>
      <c r="AD44" s="437"/>
      <c r="AE44" s="437"/>
      <c r="AF44" s="437"/>
      <c r="AG44" s="437"/>
      <c r="AH44" s="437"/>
      <c r="AI44" s="437"/>
      <c r="AJ44" s="437"/>
      <c r="AK44" s="437"/>
      <c r="AL44" s="437"/>
      <c r="AM44" s="437"/>
      <c r="AN44" s="437"/>
      <c r="AO44" s="437"/>
      <c r="AP44" s="437"/>
      <c r="AQ44" s="437"/>
      <c r="AR44" s="437"/>
      <c r="AS44" s="437"/>
      <c r="AT44" s="437"/>
      <c r="AU44" s="437"/>
      <c r="AV44" s="437"/>
      <c r="AW44" s="437"/>
      <c r="AX44" s="437"/>
      <c r="AY44" s="437"/>
      <c r="AZ44" s="437"/>
      <c r="BA44" s="437"/>
      <c r="BB44" s="437"/>
      <c r="BC44" s="437"/>
      <c r="BD44" s="437"/>
      <c r="BE44" s="437"/>
      <c r="BF44" s="437"/>
      <c r="BG44" s="437"/>
      <c r="BH44" s="437"/>
      <c r="BI44" s="437"/>
      <c r="BJ44" s="437"/>
      <c r="BK44" s="437"/>
      <c r="BL44" s="437"/>
      <c r="BM44" s="437"/>
      <c r="BN44" s="437"/>
      <c r="BO44" s="437"/>
      <c r="BP44" s="437"/>
      <c r="BQ44" s="437"/>
      <c r="BR44" s="437"/>
      <c r="BS44" s="437"/>
      <c r="BT44" s="437"/>
      <c r="BU44" s="437"/>
      <c r="BV44" s="437"/>
      <c r="BW44" s="437"/>
      <c r="BX44" s="437"/>
      <c r="BY44" s="437"/>
      <c r="BZ44" s="437"/>
      <c r="CA44" s="437"/>
      <c r="CB44" s="437"/>
      <c r="CC44" s="437"/>
      <c r="CD44" s="437"/>
      <c r="CE44" s="437"/>
      <c r="CF44" s="437"/>
      <c r="CG44" s="437"/>
      <c r="CH44" s="437"/>
      <c r="CI44" s="437"/>
      <c r="CJ44" s="437"/>
      <c r="CK44" s="437"/>
      <c r="CL44" s="437"/>
      <c r="CM44" s="437"/>
      <c r="CN44" s="437"/>
    </row>
    <row r="45" spans="1:92" s="99" customFormat="1" ht="24" customHeight="1">
      <c r="A45" s="115" t="s">
        <v>253</v>
      </c>
      <c r="B45" s="408" t="s">
        <v>229</v>
      </c>
      <c r="C45" s="409"/>
      <c r="D45" s="409"/>
      <c r="E45" s="409"/>
      <c r="F45" s="409"/>
      <c r="G45" s="409"/>
      <c r="H45" s="409"/>
      <c r="I45" s="409"/>
      <c r="J45" s="409"/>
      <c r="K45" s="409"/>
      <c r="L45" s="409"/>
      <c r="M45" s="409"/>
      <c r="N45" s="409"/>
      <c r="O45" s="409"/>
      <c r="P45" s="409"/>
      <c r="Q45" s="410"/>
      <c r="R45" s="105" t="s">
        <v>229</v>
      </c>
      <c r="S45" s="55" t="s">
        <v>282</v>
      </c>
      <c r="T45" s="107">
        <v>0.7</v>
      </c>
      <c r="U45" s="55" t="s">
        <v>282</v>
      </c>
      <c r="V45" s="107">
        <v>0.7</v>
      </c>
      <c r="W45" s="436"/>
      <c r="X45" s="437"/>
      <c r="Y45" s="437"/>
      <c r="Z45" s="437"/>
      <c r="AA45" s="437"/>
      <c r="AB45" s="437"/>
      <c r="AC45" s="437"/>
      <c r="AD45" s="437"/>
      <c r="AE45" s="437"/>
      <c r="AF45" s="437"/>
      <c r="AG45" s="437"/>
      <c r="AH45" s="437"/>
      <c r="AI45" s="437"/>
      <c r="AJ45" s="437"/>
      <c r="AK45" s="437"/>
      <c r="AL45" s="437"/>
      <c r="AM45" s="437"/>
      <c r="AN45" s="437"/>
      <c r="AO45" s="437"/>
      <c r="AP45" s="437"/>
      <c r="AQ45" s="437"/>
      <c r="AR45" s="437"/>
      <c r="AS45" s="437"/>
      <c r="AT45" s="437"/>
      <c r="AU45" s="437"/>
      <c r="AV45" s="437"/>
      <c r="AW45" s="437"/>
      <c r="AX45" s="437"/>
      <c r="AY45" s="437"/>
      <c r="AZ45" s="437"/>
      <c r="BA45" s="437"/>
      <c r="BB45" s="437"/>
      <c r="BC45" s="437"/>
      <c r="BD45" s="437"/>
      <c r="BE45" s="437"/>
      <c r="BF45" s="437"/>
      <c r="BG45" s="437"/>
      <c r="BH45" s="437"/>
      <c r="BI45" s="437"/>
      <c r="BJ45" s="437"/>
      <c r="BK45" s="437"/>
      <c r="BL45" s="437"/>
      <c r="BM45" s="437"/>
      <c r="BN45" s="437"/>
      <c r="BO45" s="437"/>
      <c r="BP45" s="437"/>
      <c r="BQ45" s="437"/>
      <c r="BR45" s="437"/>
      <c r="BS45" s="437"/>
      <c r="BT45" s="437"/>
      <c r="BU45" s="437"/>
      <c r="BV45" s="437"/>
      <c r="BW45" s="437"/>
      <c r="BX45" s="437"/>
      <c r="BY45" s="437"/>
      <c r="BZ45" s="437"/>
      <c r="CA45" s="437"/>
      <c r="CB45" s="437"/>
      <c r="CC45" s="437"/>
      <c r="CD45" s="437"/>
      <c r="CE45" s="437"/>
      <c r="CF45" s="437"/>
      <c r="CG45" s="437"/>
      <c r="CH45" s="437"/>
      <c r="CI45" s="437"/>
      <c r="CJ45" s="437"/>
      <c r="CK45" s="437"/>
      <c r="CL45" s="437"/>
      <c r="CM45" s="437"/>
      <c r="CN45" s="437"/>
    </row>
    <row r="46" spans="1:92" s="99" customFormat="1" ht="56.25" customHeight="1">
      <c r="A46" s="115" t="s">
        <v>634</v>
      </c>
      <c r="B46" s="116" t="s">
        <v>254</v>
      </c>
      <c r="C46" s="55" t="s">
        <v>518</v>
      </c>
      <c r="D46" s="110" t="s">
        <v>389</v>
      </c>
      <c r="E46" s="55" t="s">
        <v>243</v>
      </c>
      <c r="F46" s="55" t="s">
        <v>244</v>
      </c>
      <c r="G46" s="55" t="s">
        <v>220</v>
      </c>
      <c r="H46" s="124" t="s">
        <v>224</v>
      </c>
      <c r="I46" s="105" t="s">
        <v>229</v>
      </c>
      <c r="J46" s="55" t="s">
        <v>250</v>
      </c>
      <c r="K46" s="110" t="s">
        <v>251</v>
      </c>
      <c r="L46" s="110" t="s">
        <v>389</v>
      </c>
      <c r="M46" s="105" t="s">
        <v>216</v>
      </c>
      <c r="N46" s="55" t="s">
        <v>692</v>
      </c>
      <c r="O46" s="107">
        <v>0</v>
      </c>
      <c r="P46" s="55" t="s">
        <v>408</v>
      </c>
      <c r="Q46" s="107">
        <v>0.6</v>
      </c>
      <c r="R46" s="105" t="s">
        <v>229</v>
      </c>
      <c r="S46" s="83" t="s">
        <v>273</v>
      </c>
      <c r="T46" s="107">
        <v>0.7</v>
      </c>
      <c r="U46" s="83" t="s">
        <v>273</v>
      </c>
      <c r="V46" s="107">
        <v>0.8</v>
      </c>
      <c r="W46" s="436"/>
      <c r="X46" s="437"/>
      <c r="Y46" s="437"/>
      <c r="Z46" s="437"/>
      <c r="AA46" s="437"/>
      <c r="AB46" s="437"/>
      <c r="AC46" s="437"/>
      <c r="AD46" s="437"/>
      <c r="AE46" s="437"/>
      <c r="AF46" s="437"/>
      <c r="AG46" s="437"/>
      <c r="AH46" s="437"/>
      <c r="AI46" s="437"/>
      <c r="AJ46" s="437"/>
      <c r="AK46" s="437"/>
      <c r="AL46" s="437"/>
      <c r="AM46" s="437"/>
      <c r="AN46" s="437"/>
      <c r="AO46" s="437"/>
      <c r="AP46" s="437"/>
      <c r="AQ46" s="437"/>
      <c r="AR46" s="437"/>
      <c r="AS46" s="437"/>
      <c r="AT46" s="437"/>
      <c r="AU46" s="437"/>
      <c r="AV46" s="437"/>
      <c r="AW46" s="437"/>
      <c r="AX46" s="437"/>
      <c r="AY46" s="437"/>
      <c r="AZ46" s="437"/>
      <c r="BA46" s="437"/>
      <c r="BB46" s="437"/>
      <c r="BC46" s="437"/>
      <c r="BD46" s="437"/>
      <c r="BE46" s="437"/>
      <c r="BF46" s="437"/>
      <c r="BG46" s="437"/>
      <c r="BH46" s="437"/>
      <c r="BI46" s="437"/>
      <c r="BJ46" s="437"/>
      <c r="BK46" s="437"/>
      <c r="BL46" s="437"/>
      <c r="BM46" s="437"/>
      <c r="BN46" s="437"/>
      <c r="BO46" s="437"/>
      <c r="BP46" s="437"/>
      <c r="BQ46" s="437"/>
      <c r="BR46" s="437"/>
      <c r="BS46" s="437"/>
      <c r="BT46" s="437"/>
      <c r="BU46" s="437"/>
      <c r="BV46" s="437"/>
      <c r="BW46" s="437"/>
      <c r="BX46" s="437"/>
      <c r="BY46" s="437"/>
      <c r="BZ46" s="437"/>
      <c r="CA46" s="437"/>
      <c r="CB46" s="437"/>
      <c r="CC46" s="437"/>
      <c r="CD46" s="437"/>
      <c r="CE46" s="437"/>
      <c r="CF46" s="437"/>
      <c r="CG46" s="437"/>
      <c r="CH46" s="437"/>
      <c r="CI46" s="437"/>
      <c r="CJ46" s="437"/>
      <c r="CK46" s="437"/>
      <c r="CL46" s="437"/>
      <c r="CM46" s="437"/>
      <c r="CN46" s="437"/>
    </row>
    <row r="47" spans="1:92" s="99" customFormat="1" ht="60" customHeight="1">
      <c r="A47" s="115" t="s">
        <v>635</v>
      </c>
      <c r="B47" s="116" t="s">
        <v>257</v>
      </c>
      <c r="C47" s="55" t="s">
        <v>247</v>
      </c>
      <c r="D47" s="110" t="s">
        <v>388</v>
      </c>
      <c r="E47" s="55" t="s">
        <v>258</v>
      </c>
      <c r="F47" s="55" t="s">
        <v>244</v>
      </c>
      <c r="G47" s="55" t="s">
        <v>220</v>
      </c>
      <c r="H47" s="124" t="s">
        <v>224</v>
      </c>
      <c r="I47" s="105" t="s">
        <v>229</v>
      </c>
      <c r="J47" s="105" t="s">
        <v>229</v>
      </c>
      <c r="K47" s="128" t="s">
        <v>229</v>
      </c>
      <c r="L47" s="110" t="s">
        <v>388</v>
      </c>
      <c r="M47" s="105" t="s">
        <v>229</v>
      </c>
      <c r="N47" s="55" t="s">
        <v>692</v>
      </c>
      <c r="O47" s="107">
        <v>0</v>
      </c>
      <c r="P47" s="55" t="s">
        <v>693</v>
      </c>
      <c r="Q47" s="107">
        <v>0.65</v>
      </c>
      <c r="R47" s="105" t="s">
        <v>229</v>
      </c>
      <c r="S47" s="83" t="s">
        <v>273</v>
      </c>
      <c r="T47" s="107">
        <v>0.7</v>
      </c>
      <c r="U47" s="83" t="s">
        <v>694</v>
      </c>
      <c r="V47" s="105"/>
      <c r="W47" s="436"/>
      <c r="X47" s="437"/>
      <c r="Y47" s="437"/>
      <c r="Z47" s="437"/>
      <c r="AA47" s="437"/>
      <c r="AB47" s="437"/>
      <c r="AC47" s="437"/>
      <c r="AD47" s="437"/>
      <c r="AE47" s="437"/>
      <c r="AF47" s="437"/>
      <c r="AG47" s="437"/>
      <c r="AH47" s="437"/>
      <c r="AI47" s="437"/>
      <c r="AJ47" s="437"/>
      <c r="AK47" s="437"/>
      <c r="AL47" s="437"/>
      <c r="AM47" s="437"/>
      <c r="AN47" s="437"/>
      <c r="AO47" s="437"/>
      <c r="AP47" s="437"/>
      <c r="AQ47" s="437"/>
      <c r="AR47" s="437"/>
      <c r="AS47" s="437"/>
      <c r="AT47" s="437"/>
      <c r="AU47" s="437"/>
      <c r="AV47" s="437"/>
      <c r="AW47" s="437"/>
      <c r="AX47" s="437"/>
      <c r="AY47" s="437"/>
      <c r="AZ47" s="437"/>
      <c r="BA47" s="437"/>
      <c r="BB47" s="437"/>
      <c r="BC47" s="437"/>
      <c r="BD47" s="437"/>
      <c r="BE47" s="437"/>
      <c r="BF47" s="437"/>
      <c r="BG47" s="437"/>
      <c r="BH47" s="437"/>
      <c r="BI47" s="437"/>
      <c r="BJ47" s="437"/>
      <c r="BK47" s="437"/>
      <c r="BL47" s="437"/>
      <c r="BM47" s="437"/>
      <c r="BN47" s="437"/>
      <c r="BO47" s="437"/>
      <c r="BP47" s="437"/>
      <c r="BQ47" s="437"/>
      <c r="BR47" s="437"/>
      <c r="BS47" s="437"/>
      <c r="BT47" s="437"/>
      <c r="BU47" s="437"/>
      <c r="BV47" s="437"/>
      <c r="BW47" s="437"/>
      <c r="BX47" s="437"/>
      <c r="BY47" s="437"/>
      <c r="BZ47" s="437"/>
      <c r="CA47" s="437"/>
      <c r="CB47" s="437"/>
      <c r="CC47" s="437"/>
      <c r="CD47" s="437"/>
      <c r="CE47" s="437"/>
      <c r="CF47" s="437"/>
      <c r="CG47" s="437"/>
      <c r="CH47" s="437"/>
      <c r="CI47" s="437"/>
      <c r="CJ47" s="437"/>
      <c r="CK47" s="437"/>
      <c r="CL47" s="437"/>
      <c r="CM47" s="437"/>
      <c r="CN47" s="437"/>
    </row>
    <row r="48" spans="1:92" s="99" customFormat="1" ht="72" customHeight="1">
      <c r="A48" s="403" t="s">
        <v>636</v>
      </c>
      <c r="B48" s="109" t="s">
        <v>259</v>
      </c>
      <c r="C48" s="55" t="s">
        <v>260</v>
      </c>
      <c r="D48" s="110" t="s">
        <v>261</v>
      </c>
      <c r="E48" s="55" t="s">
        <v>262</v>
      </c>
      <c r="F48" s="55" t="s">
        <v>263</v>
      </c>
      <c r="G48" s="55" t="s">
        <v>220</v>
      </c>
      <c r="H48" s="111" t="s">
        <v>516</v>
      </c>
      <c r="I48" s="108" t="s">
        <v>255</v>
      </c>
      <c r="J48" s="55" t="s">
        <v>256</v>
      </c>
      <c r="K48" s="108"/>
      <c r="L48" s="108"/>
      <c r="M48" s="105"/>
      <c r="N48" s="107">
        <v>1</v>
      </c>
      <c r="O48" s="105"/>
      <c r="P48" s="55" t="s">
        <v>283</v>
      </c>
      <c r="Q48" s="105"/>
      <c r="R48" s="105" t="s">
        <v>229</v>
      </c>
      <c r="S48" s="101" t="s">
        <v>273</v>
      </c>
      <c r="T48" s="107">
        <v>1</v>
      </c>
      <c r="U48" s="101" t="s">
        <v>273</v>
      </c>
      <c r="V48" s="107">
        <v>0.65</v>
      </c>
      <c r="W48" s="436"/>
      <c r="X48" s="437"/>
      <c r="Y48" s="437"/>
      <c r="Z48" s="437"/>
      <c r="AA48" s="437"/>
      <c r="AB48" s="437"/>
      <c r="AC48" s="437"/>
      <c r="AD48" s="437"/>
      <c r="AE48" s="437"/>
      <c r="AF48" s="437"/>
      <c r="AG48" s="437"/>
      <c r="AH48" s="437"/>
      <c r="AI48" s="437"/>
      <c r="AJ48" s="437"/>
      <c r="AK48" s="437"/>
      <c r="AL48" s="437"/>
      <c r="AM48" s="437"/>
      <c r="AN48" s="437"/>
      <c r="AO48" s="437"/>
      <c r="AP48" s="437"/>
      <c r="AQ48" s="437"/>
      <c r="AR48" s="437"/>
      <c r="AS48" s="437"/>
      <c r="AT48" s="437"/>
      <c r="AU48" s="437"/>
      <c r="AV48" s="437"/>
      <c r="AW48" s="437"/>
      <c r="AX48" s="437"/>
      <c r="AY48" s="437"/>
      <c r="AZ48" s="437"/>
      <c r="BA48" s="437"/>
      <c r="BB48" s="437"/>
      <c r="BC48" s="437"/>
      <c r="BD48" s="437"/>
      <c r="BE48" s="437"/>
      <c r="BF48" s="437"/>
      <c r="BG48" s="437"/>
      <c r="BH48" s="437"/>
      <c r="BI48" s="437"/>
      <c r="BJ48" s="437"/>
      <c r="BK48" s="437"/>
      <c r="BL48" s="437"/>
      <c r="BM48" s="437"/>
      <c r="BN48" s="437"/>
      <c r="BO48" s="437"/>
      <c r="BP48" s="437"/>
      <c r="BQ48" s="437"/>
      <c r="BR48" s="437"/>
      <c r="BS48" s="437"/>
      <c r="BT48" s="437"/>
      <c r="BU48" s="437"/>
      <c r="BV48" s="437"/>
      <c r="BW48" s="437"/>
      <c r="BX48" s="437"/>
      <c r="BY48" s="437"/>
      <c r="BZ48" s="437"/>
      <c r="CA48" s="437"/>
      <c r="CB48" s="437"/>
      <c r="CC48" s="437"/>
      <c r="CD48" s="437"/>
      <c r="CE48" s="437"/>
      <c r="CF48" s="437"/>
      <c r="CG48" s="437"/>
      <c r="CH48" s="437"/>
      <c r="CI48" s="437"/>
      <c r="CJ48" s="437"/>
      <c r="CK48" s="437"/>
      <c r="CL48" s="437"/>
      <c r="CM48" s="437"/>
      <c r="CN48" s="437"/>
    </row>
    <row r="49" spans="1:92" s="99" customFormat="1" ht="42" customHeight="1">
      <c r="A49" s="404"/>
      <c r="B49" s="109" t="s">
        <v>267</v>
      </c>
      <c r="C49" s="55" t="s">
        <v>231</v>
      </c>
      <c r="D49" s="110" t="s">
        <v>268</v>
      </c>
      <c r="E49" s="55" t="s">
        <v>269</v>
      </c>
      <c r="F49" s="55" t="s">
        <v>263</v>
      </c>
      <c r="G49" s="55" t="s">
        <v>220</v>
      </c>
      <c r="H49" s="111" t="s">
        <v>516</v>
      </c>
      <c r="I49" s="105" t="s">
        <v>229</v>
      </c>
      <c r="J49" s="55" t="s">
        <v>250</v>
      </c>
      <c r="K49" s="110" t="s">
        <v>251</v>
      </c>
      <c r="L49" s="55" t="s">
        <v>252</v>
      </c>
      <c r="M49" s="105" t="s">
        <v>216</v>
      </c>
      <c r="N49" s="105" t="s">
        <v>229</v>
      </c>
      <c r="O49" s="105" t="s">
        <v>229</v>
      </c>
      <c r="P49" s="117" t="s">
        <v>250</v>
      </c>
      <c r="Q49" s="107">
        <v>0.6</v>
      </c>
      <c r="R49" s="105" t="s">
        <v>229</v>
      </c>
      <c r="S49" s="101" t="s">
        <v>273</v>
      </c>
      <c r="T49" s="107">
        <v>0.8</v>
      </c>
      <c r="U49" s="55" t="s">
        <v>274</v>
      </c>
      <c r="V49" s="107">
        <v>1</v>
      </c>
      <c r="W49" s="436"/>
      <c r="X49" s="437"/>
      <c r="Y49" s="437"/>
      <c r="Z49" s="437"/>
      <c r="AA49" s="437"/>
      <c r="AB49" s="437"/>
      <c r="AC49" s="437"/>
      <c r="AD49" s="437"/>
      <c r="AE49" s="437"/>
      <c r="AF49" s="437"/>
      <c r="AG49" s="437"/>
      <c r="AH49" s="437"/>
      <c r="AI49" s="437"/>
      <c r="AJ49" s="437"/>
      <c r="AK49" s="437"/>
      <c r="AL49" s="437"/>
      <c r="AM49" s="437"/>
      <c r="AN49" s="437"/>
      <c r="AO49" s="437"/>
      <c r="AP49" s="437"/>
      <c r="AQ49" s="437"/>
      <c r="AR49" s="437"/>
      <c r="AS49" s="437"/>
      <c r="AT49" s="437"/>
      <c r="AU49" s="437"/>
      <c r="AV49" s="437"/>
      <c r="AW49" s="437"/>
      <c r="AX49" s="437"/>
      <c r="AY49" s="437"/>
      <c r="AZ49" s="437"/>
      <c r="BA49" s="437"/>
      <c r="BB49" s="437"/>
      <c r="BC49" s="437"/>
      <c r="BD49" s="437"/>
      <c r="BE49" s="437"/>
      <c r="BF49" s="437"/>
      <c r="BG49" s="437"/>
      <c r="BH49" s="437"/>
      <c r="BI49" s="437"/>
      <c r="BJ49" s="437"/>
      <c r="BK49" s="437"/>
      <c r="BL49" s="437"/>
      <c r="BM49" s="437"/>
      <c r="BN49" s="437"/>
      <c r="BO49" s="437"/>
      <c r="BP49" s="437"/>
      <c r="BQ49" s="437"/>
      <c r="BR49" s="437"/>
      <c r="BS49" s="437"/>
      <c r="BT49" s="437"/>
      <c r="BU49" s="437"/>
      <c r="BV49" s="437"/>
      <c r="BW49" s="437"/>
      <c r="BX49" s="437"/>
      <c r="BY49" s="437"/>
      <c r="BZ49" s="437"/>
      <c r="CA49" s="437"/>
      <c r="CB49" s="437"/>
      <c r="CC49" s="437"/>
      <c r="CD49" s="437"/>
      <c r="CE49" s="437"/>
      <c r="CF49" s="437"/>
      <c r="CG49" s="437"/>
      <c r="CH49" s="437"/>
      <c r="CI49" s="437"/>
      <c r="CJ49" s="437"/>
      <c r="CK49" s="437"/>
      <c r="CL49" s="437"/>
      <c r="CM49" s="437"/>
      <c r="CN49" s="437"/>
    </row>
    <row r="50" spans="1:92" s="99" customFormat="1" ht="45" customHeight="1">
      <c r="A50" s="405"/>
      <c r="B50" s="109" t="s">
        <v>328</v>
      </c>
      <c r="C50" s="55" t="s">
        <v>329</v>
      </c>
      <c r="D50" s="110" t="s">
        <v>330</v>
      </c>
      <c r="E50" s="55" t="s">
        <v>258</v>
      </c>
      <c r="F50" s="55" t="s">
        <v>331</v>
      </c>
      <c r="G50" s="55" t="s">
        <v>220</v>
      </c>
      <c r="H50" s="111" t="s">
        <v>516</v>
      </c>
      <c r="I50" s="105" t="s">
        <v>229</v>
      </c>
      <c r="J50" s="55" t="s">
        <v>264</v>
      </c>
      <c r="K50" s="110" t="s">
        <v>265</v>
      </c>
      <c r="L50" s="55" t="s">
        <v>266</v>
      </c>
      <c r="M50" s="105" t="s">
        <v>216</v>
      </c>
      <c r="O50" s="105"/>
      <c r="P50" s="117" t="s">
        <v>264</v>
      </c>
      <c r="Q50" s="107">
        <v>0.25</v>
      </c>
      <c r="R50" s="105" t="s">
        <v>229</v>
      </c>
      <c r="S50" s="55" t="s">
        <v>284</v>
      </c>
      <c r="T50" s="107">
        <v>0.7</v>
      </c>
      <c r="U50" s="55" t="s">
        <v>284</v>
      </c>
      <c r="V50" s="107">
        <v>0.8</v>
      </c>
      <c r="W50" s="436"/>
      <c r="X50" s="437"/>
      <c r="Y50" s="437"/>
      <c r="Z50" s="437"/>
      <c r="AA50" s="437"/>
      <c r="AB50" s="437"/>
      <c r="AC50" s="437"/>
      <c r="AD50" s="437"/>
      <c r="AE50" s="437"/>
      <c r="AF50" s="437"/>
      <c r="AG50" s="437"/>
      <c r="AH50" s="437"/>
      <c r="AI50" s="437"/>
      <c r="AJ50" s="437"/>
      <c r="AK50" s="437"/>
      <c r="AL50" s="437"/>
      <c r="AM50" s="437"/>
      <c r="AN50" s="437"/>
      <c r="AO50" s="437"/>
      <c r="AP50" s="437"/>
      <c r="AQ50" s="437"/>
      <c r="AR50" s="437"/>
      <c r="AS50" s="437"/>
      <c r="AT50" s="437"/>
      <c r="AU50" s="437"/>
      <c r="AV50" s="437"/>
      <c r="AW50" s="437"/>
      <c r="AX50" s="437"/>
      <c r="AY50" s="437"/>
      <c r="AZ50" s="437"/>
      <c r="BA50" s="437"/>
      <c r="BB50" s="437"/>
      <c r="BC50" s="437"/>
      <c r="BD50" s="437"/>
      <c r="BE50" s="437"/>
      <c r="BF50" s="437"/>
      <c r="BG50" s="437"/>
      <c r="BH50" s="437"/>
      <c r="BI50" s="437"/>
      <c r="BJ50" s="437"/>
      <c r="BK50" s="437"/>
      <c r="BL50" s="437"/>
      <c r="BM50" s="437"/>
      <c r="BN50" s="437"/>
      <c r="BO50" s="437"/>
      <c r="BP50" s="437"/>
      <c r="BQ50" s="437"/>
      <c r="BR50" s="437"/>
      <c r="BS50" s="437"/>
      <c r="BT50" s="437"/>
      <c r="BU50" s="437"/>
      <c r="BV50" s="437"/>
      <c r="BW50" s="437"/>
      <c r="BX50" s="437"/>
      <c r="BY50" s="437"/>
      <c r="BZ50" s="437"/>
      <c r="CA50" s="437"/>
      <c r="CB50" s="437"/>
      <c r="CC50" s="437"/>
      <c r="CD50" s="437"/>
      <c r="CE50" s="437"/>
      <c r="CF50" s="437"/>
      <c r="CG50" s="437"/>
      <c r="CH50" s="437"/>
      <c r="CI50" s="437"/>
      <c r="CJ50" s="437"/>
      <c r="CK50" s="437"/>
      <c r="CL50" s="437"/>
      <c r="CM50" s="437"/>
      <c r="CN50" s="437"/>
    </row>
    <row r="51" spans="1:92" s="99" customFormat="1" ht="45" customHeight="1">
      <c r="A51" s="109" t="s">
        <v>336</v>
      </c>
      <c r="B51" s="129" t="s">
        <v>337</v>
      </c>
      <c r="C51" s="55" t="s">
        <v>329</v>
      </c>
      <c r="D51" s="110" t="s">
        <v>330</v>
      </c>
      <c r="E51" s="55" t="s">
        <v>258</v>
      </c>
      <c r="F51" s="55" t="s">
        <v>331</v>
      </c>
      <c r="G51" s="55" t="s">
        <v>220</v>
      </c>
      <c r="H51" s="111" t="s">
        <v>516</v>
      </c>
      <c r="I51" s="105" t="s">
        <v>229</v>
      </c>
      <c r="J51" s="105" t="s">
        <v>270</v>
      </c>
      <c r="K51" s="128" t="s">
        <v>325</v>
      </c>
      <c r="L51" s="108" t="s">
        <v>326</v>
      </c>
      <c r="M51" s="105" t="s">
        <v>216</v>
      </c>
      <c r="N51" s="105"/>
      <c r="O51" s="105"/>
      <c r="P51" s="125" t="s">
        <v>327</v>
      </c>
      <c r="Q51" s="107">
        <v>0.25</v>
      </c>
      <c r="R51" s="105" t="s">
        <v>229</v>
      </c>
      <c r="S51" s="55" t="s">
        <v>285</v>
      </c>
      <c r="T51" s="107">
        <v>0.7</v>
      </c>
      <c r="U51" s="55" t="s">
        <v>285</v>
      </c>
      <c r="V51" s="107">
        <v>0.7</v>
      </c>
      <c r="W51" s="436"/>
      <c r="X51" s="437"/>
      <c r="Y51" s="437"/>
      <c r="Z51" s="437"/>
      <c r="AA51" s="437"/>
      <c r="AB51" s="437"/>
      <c r="AC51" s="437"/>
      <c r="AD51" s="437"/>
      <c r="AE51" s="437"/>
      <c r="AF51" s="437"/>
      <c r="AG51" s="437"/>
      <c r="AH51" s="437"/>
      <c r="AI51" s="437"/>
      <c r="AJ51" s="437"/>
      <c r="AK51" s="437"/>
      <c r="AL51" s="437"/>
      <c r="AM51" s="437"/>
      <c r="AN51" s="437"/>
      <c r="AO51" s="437"/>
      <c r="AP51" s="437"/>
      <c r="AQ51" s="437"/>
      <c r="AR51" s="437"/>
      <c r="AS51" s="437"/>
      <c r="AT51" s="437"/>
      <c r="AU51" s="437"/>
      <c r="AV51" s="437"/>
      <c r="AW51" s="437"/>
      <c r="AX51" s="437"/>
      <c r="AY51" s="437"/>
      <c r="AZ51" s="437"/>
      <c r="BA51" s="437"/>
      <c r="BB51" s="437"/>
      <c r="BC51" s="437"/>
      <c r="BD51" s="437"/>
      <c r="BE51" s="437"/>
      <c r="BF51" s="437"/>
      <c r="BG51" s="437"/>
      <c r="BH51" s="437"/>
      <c r="BI51" s="437"/>
      <c r="BJ51" s="437"/>
      <c r="BK51" s="437"/>
      <c r="BL51" s="437"/>
      <c r="BM51" s="437"/>
      <c r="BN51" s="437"/>
      <c r="BO51" s="437"/>
      <c r="BP51" s="437"/>
      <c r="BQ51" s="437"/>
      <c r="BR51" s="437"/>
      <c r="BS51" s="437"/>
      <c r="BT51" s="437"/>
      <c r="BU51" s="437"/>
      <c r="BV51" s="437"/>
      <c r="BW51" s="437"/>
      <c r="BX51" s="437"/>
      <c r="BY51" s="437"/>
      <c r="BZ51" s="437"/>
      <c r="CA51" s="437"/>
      <c r="CB51" s="437"/>
      <c r="CC51" s="437"/>
      <c r="CD51" s="437"/>
      <c r="CE51" s="437"/>
      <c r="CF51" s="437"/>
      <c r="CG51" s="437"/>
      <c r="CH51" s="437"/>
      <c r="CI51" s="437"/>
      <c r="CJ51" s="437"/>
      <c r="CK51" s="437"/>
      <c r="CL51" s="437"/>
      <c r="CM51" s="437"/>
      <c r="CN51" s="437"/>
    </row>
    <row r="52" spans="1:92" s="99" customFormat="1" ht="54" customHeight="1">
      <c r="A52" s="109" t="s">
        <v>501</v>
      </c>
      <c r="B52" s="122" t="s">
        <v>338</v>
      </c>
      <c r="C52" s="55" t="s">
        <v>260</v>
      </c>
      <c r="D52" s="110" t="s">
        <v>339</v>
      </c>
      <c r="E52" s="55" t="s">
        <v>262</v>
      </c>
      <c r="F52" s="55" t="s">
        <v>263</v>
      </c>
      <c r="G52" s="55" t="s">
        <v>220</v>
      </c>
      <c r="H52" s="111" t="s">
        <v>516</v>
      </c>
      <c r="I52" s="108" t="s">
        <v>332</v>
      </c>
      <c r="J52" s="55" t="s">
        <v>333</v>
      </c>
      <c r="K52" s="55" t="s">
        <v>334</v>
      </c>
      <c r="L52" s="55" t="s">
        <v>335</v>
      </c>
      <c r="M52" s="55" t="s">
        <v>332</v>
      </c>
      <c r="N52" s="107">
        <v>0.1</v>
      </c>
      <c r="O52" s="105"/>
      <c r="P52" s="55" t="s">
        <v>333</v>
      </c>
      <c r="Q52" s="107">
        <v>0.2</v>
      </c>
      <c r="R52" s="105" t="s">
        <v>229</v>
      </c>
      <c r="S52" s="55" t="s">
        <v>286</v>
      </c>
      <c r="T52" s="107">
        <v>0.8</v>
      </c>
      <c r="U52" s="55" t="s">
        <v>286</v>
      </c>
      <c r="V52" s="107">
        <v>0.8</v>
      </c>
      <c r="W52" s="436"/>
      <c r="X52" s="437"/>
      <c r="Y52" s="437"/>
      <c r="Z52" s="437"/>
      <c r="AA52" s="437"/>
      <c r="AB52" s="437"/>
      <c r="AC52" s="437"/>
      <c r="AD52" s="437"/>
      <c r="AE52" s="437"/>
      <c r="AF52" s="437"/>
      <c r="AG52" s="437"/>
      <c r="AH52" s="437"/>
      <c r="AI52" s="437"/>
      <c r="AJ52" s="437"/>
      <c r="AK52" s="437"/>
      <c r="AL52" s="437"/>
      <c r="AM52" s="437"/>
      <c r="AN52" s="437"/>
      <c r="AO52" s="437"/>
      <c r="AP52" s="437"/>
      <c r="AQ52" s="437"/>
      <c r="AR52" s="437"/>
      <c r="AS52" s="437"/>
      <c r="AT52" s="437"/>
      <c r="AU52" s="437"/>
      <c r="AV52" s="437"/>
      <c r="AW52" s="437"/>
      <c r="AX52" s="437"/>
      <c r="AY52" s="437"/>
      <c r="AZ52" s="437"/>
      <c r="BA52" s="437"/>
      <c r="BB52" s="437"/>
      <c r="BC52" s="437"/>
      <c r="BD52" s="437"/>
      <c r="BE52" s="437"/>
      <c r="BF52" s="437"/>
      <c r="BG52" s="437"/>
      <c r="BH52" s="437"/>
      <c r="BI52" s="437"/>
      <c r="BJ52" s="437"/>
      <c r="BK52" s="437"/>
      <c r="BL52" s="437"/>
      <c r="BM52" s="437"/>
      <c r="BN52" s="437"/>
      <c r="BO52" s="437"/>
      <c r="BP52" s="437"/>
      <c r="BQ52" s="437"/>
      <c r="BR52" s="437"/>
      <c r="BS52" s="437"/>
      <c r="BT52" s="437"/>
      <c r="BU52" s="437"/>
      <c r="BV52" s="437"/>
      <c r="BW52" s="437"/>
      <c r="BX52" s="437"/>
      <c r="BY52" s="437"/>
      <c r="BZ52" s="437"/>
      <c r="CA52" s="437"/>
      <c r="CB52" s="437"/>
      <c r="CC52" s="437"/>
      <c r="CD52" s="437"/>
      <c r="CE52" s="437"/>
      <c r="CF52" s="437"/>
      <c r="CG52" s="437"/>
      <c r="CH52" s="437"/>
      <c r="CI52" s="437"/>
      <c r="CJ52" s="437"/>
      <c r="CK52" s="437"/>
      <c r="CL52" s="437"/>
      <c r="CM52" s="437"/>
      <c r="CN52" s="437"/>
    </row>
    <row r="53" spans="1:92" s="99" customFormat="1" ht="36" customHeight="1">
      <c r="A53" s="109" t="s">
        <v>343</v>
      </c>
      <c r="B53" s="109" t="s">
        <v>267</v>
      </c>
      <c r="C53" s="82" t="s">
        <v>231</v>
      </c>
      <c r="D53" s="110" t="s">
        <v>268</v>
      </c>
      <c r="E53" s="82" t="s">
        <v>269</v>
      </c>
      <c r="F53" s="82" t="s">
        <v>263</v>
      </c>
      <c r="G53" s="82" t="s">
        <v>220</v>
      </c>
      <c r="H53" s="130" t="s">
        <v>516</v>
      </c>
      <c r="I53" s="108" t="s">
        <v>332</v>
      </c>
      <c r="J53" s="108" t="s">
        <v>333</v>
      </c>
      <c r="K53" s="108" t="s">
        <v>334</v>
      </c>
      <c r="L53" s="108" t="s">
        <v>335</v>
      </c>
      <c r="M53" s="108" t="s">
        <v>332</v>
      </c>
      <c r="N53" s="107">
        <v>0.1</v>
      </c>
      <c r="O53" s="105"/>
      <c r="P53" s="117" t="s">
        <v>333</v>
      </c>
      <c r="Q53" s="107">
        <v>0.2</v>
      </c>
      <c r="R53" s="105" t="s">
        <v>229</v>
      </c>
      <c r="S53" s="117" t="s">
        <v>333</v>
      </c>
      <c r="T53" s="105"/>
      <c r="U53" s="55" t="s">
        <v>287</v>
      </c>
      <c r="V53" s="105"/>
      <c r="W53" s="436"/>
      <c r="X53" s="437"/>
      <c r="Y53" s="437"/>
      <c r="Z53" s="437"/>
      <c r="AA53" s="437"/>
      <c r="AB53" s="437"/>
      <c r="AC53" s="437"/>
      <c r="AD53" s="437"/>
      <c r="AE53" s="437"/>
      <c r="AF53" s="437"/>
      <c r="AG53" s="437"/>
      <c r="AH53" s="437"/>
      <c r="AI53" s="437"/>
      <c r="AJ53" s="437"/>
      <c r="AK53" s="437"/>
      <c r="AL53" s="437"/>
      <c r="AM53" s="437"/>
      <c r="AN53" s="437"/>
      <c r="AO53" s="437"/>
      <c r="AP53" s="437"/>
      <c r="AQ53" s="437"/>
      <c r="AR53" s="437"/>
      <c r="AS53" s="437"/>
      <c r="AT53" s="437"/>
      <c r="AU53" s="437"/>
      <c r="AV53" s="437"/>
      <c r="AW53" s="437"/>
      <c r="AX53" s="437"/>
      <c r="AY53" s="437"/>
      <c r="AZ53" s="437"/>
      <c r="BA53" s="437"/>
      <c r="BB53" s="437"/>
      <c r="BC53" s="437"/>
      <c r="BD53" s="437"/>
      <c r="BE53" s="437"/>
      <c r="BF53" s="437"/>
      <c r="BG53" s="437"/>
      <c r="BH53" s="437"/>
      <c r="BI53" s="437"/>
      <c r="BJ53" s="437"/>
      <c r="BK53" s="437"/>
      <c r="BL53" s="437"/>
      <c r="BM53" s="437"/>
      <c r="BN53" s="437"/>
      <c r="BO53" s="437"/>
      <c r="BP53" s="437"/>
      <c r="BQ53" s="437"/>
      <c r="BR53" s="437"/>
      <c r="BS53" s="437"/>
      <c r="BT53" s="437"/>
      <c r="BU53" s="437"/>
      <c r="BV53" s="437"/>
      <c r="BW53" s="437"/>
      <c r="BX53" s="437"/>
      <c r="BY53" s="437"/>
      <c r="BZ53" s="437"/>
      <c r="CA53" s="437"/>
      <c r="CB53" s="437"/>
      <c r="CC53" s="437"/>
      <c r="CD53" s="437"/>
      <c r="CE53" s="437"/>
      <c r="CF53" s="437"/>
      <c r="CG53" s="437"/>
      <c r="CH53" s="437"/>
      <c r="CI53" s="437"/>
      <c r="CJ53" s="437"/>
      <c r="CK53" s="437"/>
      <c r="CL53" s="437"/>
      <c r="CM53" s="437"/>
      <c r="CN53" s="437"/>
    </row>
    <row r="54" spans="1:92" s="99" customFormat="1" ht="42.75" customHeight="1">
      <c r="A54" s="109" t="s">
        <v>344</v>
      </c>
      <c r="B54" s="109" t="s">
        <v>345</v>
      </c>
      <c r="C54" s="55" t="s">
        <v>231</v>
      </c>
      <c r="D54" s="110" t="s">
        <v>346</v>
      </c>
      <c r="E54" s="55" t="s">
        <v>233</v>
      </c>
      <c r="F54" s="55" t="s">
        <v>514</v>
      </c>
      <c r="G54" s="55" t="s">
        <v>220</v>
      </c>
      <c r="H54" s="111" t="s">
        <v>516</v>
      </c>
      <c r="I54" s="105" t="s">
        <v>229</v>
      </c>
      <c r="J54" s="108" t="s">
        <v>340</v>
      </c>
      <c r="K54" s="127" t="s">
        <v>341</v>
      </c>
      <c r="L54" s="123" t="s">
        <v>342</v>
      </c>
      <c r="M54" s="105" t="s">
        <v>216</v>
      </c>
      <c r="N54" s="105"/>
      <c r="O54" s="105"/>
      <c r="P54" s="117" t="s">
        <v>340</v>
      </c>
      <c r="Q54" s="107">
        <v>0.25</v>
      </c>
      <c r="R54" s="105" t="s">
        <v>229</v>
      </c>
      <c r="S54" s="55" t="s">
        <v>288</v>
      </c>
      <c r="T54" s="107">
        <v>0.8</v>
      </c>
      <c r="U54" s="55" t="s">
        <v>289</v>
      </c>
      <c r="V54" s="107">
        <v>0.8</v>
      </c>
      <c r="W54" s="436"/>
      <c r="X54" s="437"/>
      <c r="Y54" s="437"/>
      <c r="Z54" s="437"/>
      <c r="AA54" s="437"/>
      <c r="AB54" s="437"/>
      <c r="AC54" s="437"/>
      <c r="AD54" s="437"/>
      <c r="AE54" s="437"/>
      <c r="AF54" s="437"/>
      <c r="AG54" s="437"/>
      <c r="AH54" s="437"/>
      <c r="AI54" s="437"/>
      <c r="AJ54" s="437"/>
      <c r="AK54" s="437"/>
      <c r="AL54" s="437"/>
      <c r="AM54" s="437"/>
      <c r="AN54" s="437"/>
      <c r="AO54" s="437"/>
      <c r="AP54" s="437"/>
      <c r="AQ54" s="437"/>
      <c r="AR54" s="437"/>
      <c r="AS54" s="437"/>
      <c r="AT54" s="437"/>
      <c r="AU54" s="437"/>
      <c r="AV54" s="437"/>
      <c r="AW54" s="437"/>
      <c r="AX54" s="437"/>
      <c r="AY54" s="437"/>
      <c r="AZ54" s="437"/>
      <c r="BA54" s="437"/>
      <c r="BB54" s="437"/>
      <c r="BC54" s="437"/>
      <c r="BD54" s="437"/>
      <c r="BE54" s="437"/>
      <c r="BF54" s="437"/>
      <c r="BG54" s="437"/>
      <c r="BH54" s="437"/>
      <c r="BI54" s="437"/>
      <c r="BJ54" s="437"/>
      <c r="BK54" s="437"/>
      <c r="BL54" s="437"/>
      <c r="BM54" s="437"/>
      <c r="BN54" s="437"/>
      <c r="BO54" s="437"/>
      <c r="BP54" s="437"/>
      <c r="BQ54" s="437"/>
      <c r="BR54" s="437"/>
      <c r="BS54" s="437"/>
      <c r="BT54" s="437"/>
      <c r="BU54" s="437"/>
      <c r="BV54" s="437"/>
      <c r="BW54" s="437"/>
      <c r="BX54" s="437"/>
      <c r="BY54" s="437"/>
      <c r="BZ54" s="437"/>
      <c r="CA54" s="437"/>
      <c r="CB54" s="437"/>
      <c r="CC54" s="437"/>
      <c r="CD54" s="437"/>
      <c r="CE54" s="437"/>
      <c r="CF54" s="437"/>
      <c r="CG54" s="437"/>
      <c r="CH54" s="437"/>
      <c r="CI54" s="437"/>
      <c r="CJ54" s="437"/>
      <c r="CK54" s="437"/>
      <c r="CL54" s="437"/>
      <c r="CM54" s="437"/>
      <c r="CN54" s="437"/>
    </row>
    <row r="55" spans="1:92" s="99" customFormat="1" ht="43.5" customHeight="1">
      <c r="A55" s="109" t="s">
        <v>502</v>
      </c>
      <c r="B55" s="109" t="s">
        <v>505</v>
      </c>
      <c r="C55" s="55" t="s">
        <v>231</v>
      </c>
      <c r="D55" s="110" t="s">
        <v>350</v>
      </c>
      <c r="E55" s="55" t="s">
        <v>233</v>
      </c>
      <c r="F55" s="55" t="s">
        <v>351</v>
      </c>
      <c r="G55" s="55" t="s">
        <v>220</v>
      </c>
      <c r="H55" s="111" t="s">
        <v>221</v>
      </c>
      <c r="I55" s="131" t="s">
        <v>229</v>
      </c>
      <c r="J55" s="132" t="s">
        <v>270</v>
      </c>
      <c r="K55" s="132" t="s">
        <v>325</v>
      </c>
      <c r="L55" s="82" t="s">
        <v>326</v>
      </c>
      <c r="M55" s="131" t="s">
        <v>216</v>
      </c>
      <c r="N55" s="131"/>
      <c r="O55" s="131"/>
      <c r="P55" s="133" t="s">
        <v>327</v>
      </c>
      <c r="Q55" s="134">
        <v>0.25</v>
      </c>
      <c r="R55" s="105" t="s">
        <v>229</v>
      </c>
      <c r="S55" s="82" t="s">
        <v>290</v>
      </c>
      <c r="T55" s="134">
        <v>0.4</v>
      </c>
      <c r="U55" s="82" t="s">
        <v>290</v>
      </c>
      <c r="V55" s="107">
        <v>0.4</v>
      </c>
      <c r="W55" s="436"/>
      <c r="X55" s="437"/>
      <c r="Y55" s="437"/>
      <c r="Z55" s="437"/>
      <c r="AA55" s="437"/>
      <c r="AB55" s="437"/>
      <c r="AC55" s="437"/>
      <c r="AD55" s="437"/>
      <c r="AE55" s="437"/>
      <c r="AF55" s="437"/>
      <c r="AG55" s="437"/>
      <c r="AH55" s="437"/>
      <c r="AI55" s="437"/>
      <c r="AJ55" s="437"/>
      <c r="AK55" s="437"/>
      <c r="AL55" s="437"/>
      <c r="AM55" s="437"/>
      <c r="AN55" s="437"/>
      <c r="AO55" s="437"/>
      <c r="AP55" s="437"/>
      <c r="AQ55" s="437"/>
      <c r="AR55" s="437"/>
      <c r="AS55" s="437"/>
      <c r="AT55" s="437"/>
      <c r="AU55" s="437"/>
      <c r="AV55" s="437"/>
      <c r="AW55" s="437"/>
      <c r="AX55" s="437"/>
      <c r="AY55" s="437"/>
      <c r="AZ55" s="437"/>
      <c r="BA55" s="437"/>
      <c r="BB55" s="437"/>
      <c r="BC55" s="437"/>
      <c r="BD55" s="437"/>
      <c r="BE55" s="437"/>
      <c r="BF55" s="437"/>
      <c r="BG55" s="437"/>
      <c r="BH55" s="437"/>
      <c r="BI55" s="437"/>
      <c r="BJ55" s="437"/>
      <c r="BK55" s="437"/>
      <c r="BL55" s="437"/>
      <c r="BM55" s="437"/>
      <c r="BN55" s="437"/>
      <c r="BO55" s="437"/>
      <c r="BP55" s="437"/>
      <c r="BQ55" s="437"/>
      <c r="BR55" s="437"/>
      <c r="BS55" s="437"/>
      <c r="BT55" s="437"/>
      <c r="BU55" s="437"/>
      <c r="BV55" s="437"/>
      <c r="BW55" s="437"/>
      <c r="BX55" s="437"/>
      <c r="BY55" s="437"/>
      <c r="BZ55" s="437"/>
      <c r="CA55" s="437"/>
      <c r="CB55" s="437"/>
      <c r="CC55" s="437"/>
      <c r="CD55" s="437"/>
      <c r="CE55" s="437"/>
      <c r="CF55" s="437"/>
      <c r="CG55" s="437"/>
      <c r="CH55" s="437"/>
      <c r="CI55" s="437"/>
      <c r="CJ55" s="437"/>
      <c r="CK55" s="437"/>
      <c r="CL55" s="437"/>
      <c r="CM55" s="437"/>
      <c r="CN55" s="437"/>
    </row>
    <row r="56" spans="1:92" s="99" customFormat="1" ht="44.25" customHeight="1">
      <c r="A56" s="109" t="s">
        <v>354</v>
      </c>
      <c r="B56" s="109" t="s">
        <v>487</v>
      </c>
      <c r="C56" s="55" t="s">
        <v>355</v>
      </c>
      <c r="D56" s="110" t="s">
        <v>356</v>
      </c>
      <c r="E56" s="55" t="s">
        <v>233</v>
      </c>
      <c r="F56" s="55" t="s">
        <v>514</v>
      </c>
      <c r="G56" s="55" t="s">
        <v>220</v>
      </c>
      <c r="H56" s="111" t="s">
        <v>516</v>
      </c>
      <c r="I56" s="105" t="s">
        <v>347</v>
      </c>
      <c r="J56" s="55" t="s">
        <v>348</v>
      </c>
      <c r="K56" s="55" t="s">
        <v>349</v>
      </c>
      <c r="L56" s="55" t="s">
        <v>349</v>
      </c>
      <c r="M56" s="105" t="s">
        <v>216</v>
      </c>
      <c r="N56" s="107"/>
      <c r="O56" s="105"/>
      <c r="P56" s="55" t="s">
        <v>291</v>
      </c>
      <c r="Q56" s="107">
        <v>0.5</v>
      </c>
      <c r="R56" s="105" t="s">
        <v>229</v>
      </c>
      <c r="S56" s="55" t="s">
        <v>295</v>
      </c>
      <c r="T56" s="107">
        <v>1</v>
      </c>
      <c r="U56" s="55" t="s">
        <v>295</v>
      </c>
      <c r="V56" s="135">
        <v>1</v>
      </c>
      <c r="W56" s="436"/>
      <c r="X56" s="437"/>
      <c r="Y56" s="437"/>
      <c r="Z56" s="437"/>
      <c r="AA56" s="437"/>
      <c r="AB56" s="437"/>
      <c r="AC56" s="437"/>
      <c r="AD56" s="437"/>
      <c r="AE56" s="437"/>
      <c r="AF56" s="437"/>
      <c r="AG56" s="437"/>
      <c r="AH56" s="437"/>
      <c r="AI56" s="437"/>
      <c r="AJ56" s="437"/>
      <c r="AK56" s="437"/>
      <c r="AL56" s="437"/>
      <c r="AM56" s="437"/>
      <c r="AN56" s="437"/>
      <c r="AO56" s="437"/>
      <c r="AP56" s="437"/>
      <c r="AQ56" s="437"/>
      <c r="AR56" s="437"/>
      <c r="AS56" s="437"/>
      <c r="AT56" s="437"/>
      <c r="AU56" s="437"/>
      <c r="AV56" s="437"/>
      <c r="AW56" s="437"/>
      <c r="AX56" s="437"/>
      <c r="AY56" s="437"/>
      <c r="AZ56" s="437"/>
      <c r="BA56" s="437"/>
      <c r="BB56" s="437"/>
      <c r="BC56" s="437"/>
      <c r="BD56" s="437"/>
      <c r="BE56" s="437"/>
      <c r="BF56" s="437"/>
      <c r="BG56" s="437"/>
      <c r="BH56" s="437"/>
      <c r="BI56" s="437"/>
      <c r="BJ56" s="437"/>
      <c r="BK56" s="437"/>
      <c r="BL56" s="437"/>
      <c r="BM56" s="437"/>
      <c r="BN56" s="437"/>
      <c r="BO56" s="437"/>
      <c r="BP56" s="437"/>
      <c r="BQ56" s="437"/>
      <c r="BR56" s="437"/>
      <c r="BS56" s="437"/>
      <c r="BT56" s="437"/>
      <c r="BU56" s="437"/>
      <c r="BV56" s="437"/>
      <c r="BW56" s="437"/>
      <c r="BX56" s="437"/>
      <c r="BY56" s="437"/>
      <c r="BZ56" s="437"/>
      <c r="CA56" s="437"/>
      <c r="CB56" s="437"/>
      <c r="CC56" s="437"/>
      <c r="CD56" s="437"/>
      <c r="CE56" s="437"/>
      <c r="CF56" s="437"/>
      <c r="CG56" s="437"/>
      <c r="CH56" s="437"/>
      <c r="CI56" s="437"/>
      <c r="CJ56" s="437"/>
      <c r="CK56" s="437"/>
      <c r="CL56" s="437"/>
      <c r="CM56" s="437"/>
      <c r="CN56" s="437"/>
    </row>
    <row r="57" spans="1:92" s="99" customFormat="1" ht="40.5" customHeight="1">
      <c r="A57" s="109" t="s">
        <v>357</v>
      </c>
      <c r="B57" s="109" t="s">
        <v>488</v>
      </c>
      <c r="C57" s="55" t="s">
        <v>358</v>
      </c>
      <c r="D57" s="110" t="s">
        <v>359</v>
      </c>
      <c r="E57" s="55" t="s">
        <v>360</v>
      </c>
      <c r="F57" s="55" t="s">
        <v>514</v>
      </c>
      <c r="G57" s="55" t="s">
        <v>220</v>
      </c>
      <c r="H57" s="111" t="s">
        <v>516</v>
      </c>
      <c r="I57" s="105" t="s">
        <v>229</v>
      </c>
      <c r="J57" s="55" t="s">
        <v>352</v>
      </c>
      <c r="K57" s="110" t="s">
        <v>434</v>
      </c>
      <c r="L57" s="55" t="s">
        <v>353</v>
      </c>
      <c r="M57" s="105" t="s">
        <v>216</v>
      </c>
      <c r="N57" s="105"/>
      <c r="O57" s="105"/>
      <c r="P57" s="55" t="s">
        <v>352</v>
      </c>
      <c r="Q57" s="107">
        <v>0.75</v>
      </c>
      <c r="R57" s="105" t="s">
        <v>229</v>
      </c>
      <c r="S57" s="55" t="s">
        <v>293</v>
      </c>
      <c r="T57" s="107">
        <v>1</v>
      </c>
      <c r="U57" s="55" t="s">
        <v>294</v>
      </c>
      <c r="V57" s="107">
        <v>1</v>
      </c>
      <c r="W57" s="436"/>
      <c r="X57" s="437"/>
      <c r="Y57" s="437"/>
      <c r="Z57" s="437"/>
      <c r="AA57" s="437"/>
      <c r="AB57" s="437"/>
      <c r="AC57" s="437"/>
      <c r="AD57" s="437"/>
      <c r="AE57" s="437"/>
      <c r="AF57" s="437"/>
      <c r="AG57" s="437"/>
      <c r="AH57" s="437"/>
      <c r="AI57" s="437"/>
      <c r="AJ57" s="437"/>
      <c r="AK57" s="437"/>
      <c r="AL57" s="437"/>
      <c r="AM57" s="437"/>
      <c r="AN57" s="437"/>
      <c r="AO57" s="437"/>
      <c r="AP57" s="437"/>
      <c r="AQ57" s="437"/>
      <c r="AR57" s="437"/>
      <c r="AS57" s="437"/>
      <c r="AT57" s="437"/>
      <c r="AU57" s="437"/>
      <c r="AV57" s="437"/>
      <c r="AW57" s="437"/>
      <c r="AX57" s="437"/>
      <c r="AY57" s="437"/>
      <c r="AZ57" s="437"/>
      <c r="BA57" s="437"/>
      <c r="BB57" s="437"/>
      <c r="BC57" s="437"/>
      <c r="BD57" s="437"/>
      <c r="BE57" s="437"/>
      <c r="BF57" s="437"/>
      <c r="BG57" s="437"/>
      <c r="BH57" s="437"/>
      <c r="BI57" s="437"/>
      <c r="BJ57" s="437"/>
      <c r="BK57" s="437"/>
      <c r="BL57" s="437"/>
      <c r="BM57" s="437"/>
      <c r="BN57" s="437"/>
      <c r="BO57" s="437"/>
      <c r="BP57" s="437"/>
      <c r="BQ57" s="437"/>
      <c r="BR57" s="437"/>
      <c r="BS57" s="437"/>
      <c r="BT57" s="437"/>
      <c r="BU57" s="437"/>
      <c r="BV57" s="437"/>
      <c r="BW57" s="437"/>
      <c r="BX57" s="437"/>
      <c r="BY57" s="437"/>
      <c r="BZ57" s="437"/>
      <c r="CA57" s="437"/>
      <c r="CB57" s="437"/>
      <c r="CC57" s="437"/>
      <c r="CD57" s="437"/>
      <c r="CE57" s="437"/>
      <c r="CF57" s="437"/>
      <c r="CG57" s="437"/>
      <c r="CH57" s="437"/>
      <c r="CI57" s="437"/>
      <c r="CJ57" s="437"/>
      <c r="CK57" s="437"/>
      <c r="CL57" s="437"/>
      <c r="CM57" s="437"/>
      <c r="CN57" s="437"/>
    </row>
    <row r="58" spans="1:92" s="99" customFormat="1" ht="54" customHeight="1">
      <c r="A58" s="109" t="s">
        <v>503</v>
      </c>
      <c r="B58" s="109" t="s">
        <v>362</v>
      </c>
      <c r="C58" s="55" t="s">
        <v>363</v>
      </c>
      <c r="D58" s="110" t="s">
        <v>364</v>
      </c>
      <c r="E58" s="55" t="s">
        <v>360</v>
      </c>
      <c r="F58" s="55" t="s">
        <v>514</v>
      </c>
      <c r="G58" s="55" t="s">
        <v>220</v>
      </c>
      <c r="H58" s="111" t="s">
        <v>516</v>
      </c>
      <c r="I58" s="105" t="s">
        <v>229</v>
      </c>
      <c r="J58" s="105" t="s">
        <v>216</v>
      </c>
      <c r="K58" s="121" t="s">
        <v>292</v>
      </c>
      <c r="L58" s="105" t="s">
        <v>292</v>
      </c>
      <c r="M58" s="105" t="s">
        <v>292</v>
      </c>
      <c r="N58" s="105"/>
      <c r="O58" s="105"/>
      <c r="P58" s="105" t="s">
        <v>292</v>
      </c>
      <c r="Q58" s="107">
        <v>0</v>
      </c>
      <c r="R58" s="105"/>
      <c r="S58" s="105" t="s">
        <v>292</v>
      </c>
      <c r="T58" s="107">
        <v>0</v>
      </c>
      <c r="U58" s="105" t="s">
        <v>292</v>
      </c>
      <c r="V58" s="107">
        <v>0</v>
      </c>
      <c r="W58" s="436"/>
      <c r="X58" s="437"/>
      <c r="Y58" s="437"/>
      <c r="Z58" s="437"/>
      <c r="AA58" s="437"/>
      <c r="AB58" s="437"/>
      <c r="AC58" s="437"/>
      <c r="AD58" s="437"/>
      <c r="AE58" s="437"/>
      <c r="AF58" s="437"/>
      <c r="AG58" s="437"/>
      <c r="AH58" s="437"/>
      <c r="AI58" s="437"/>
      <c r="AJ58" s="437"/>
      <c r="AK58" s="437"/>
      <c r="AL58" s="437"/>
      <c r="AM58" s="437"/>
      <c r="AN58" s="437"/>
      <c r="AO58" s="437"/>
      <c r="AP58" s="437"/>
      <c r="AQ58" s="437"/>
      <c r="AR58" s="437"/>
      <c r="AS58" s="437"/>
      <c r="AT58" s="437"/>
      <c r="AU58" s="437"/>
      <c r="AV58" s="437"/>
      <c r="AW58" s="437"/>
      <c r="AX58" s="437"/>
      <c r="AY58" s="437"/>
      <c r="AZ58" s="437"/>
      <c r="BA58" s="437"/>
      <c r="BB58" s="437"/>
      <c r="BC58" s="437"/>
      <c r="BD58" s="437"/>
      <c r="BE58" s="437"/>
      <c r="BF58" s="437"/>
      <c r="BG58" s="437"/>
      <c r="BH58" s="437"/>
      <c r="BI58" s="437"/>
      <c r="BJ58" s="437"/>
      <c r="BK58" s="437"/>
      <c r="BL58" s="437"/>
      <c r="BM58" s="437"/>
      <c r="BN58" s="437"/>
      <c r="BO58" s="437"/>
      <c r="BP58" s="437"/>
      <c r="BQ58" s="437"/>
      <c r="BR58" s="437"/>
      <c r="BS58" s="437"/>
      <c r="BT58" s="437"/>
      <c r="BU58" s="437"/>
      <c r="BV58" s="437"/>
      <c r="BW58" s="437"/>
      <c r="BX58" s="437"/>
      <c r="BY58" s="437"/>
      <c r="BZ58" s="437"/>
      <c r="CA58" s="437"/>
      <c r="CB58" s="437"/>
      <c r="CC58" s="437"/>
      <c r="CD58" s="437"/>
      <c r="CE58" s="437"/>
      <c r="CF58" s="437"/>
      <c r="CG58" s="437"/>
      <c r="CH58" s="437"/>
      <c r="CI58" s="437"/>
      <c r="CJ58" s="437"/>
      <c r="CK58" s="437"/>
      <c r="CL58" s="437"/>
      <c r="CM58" s="437"/>
      <c r="CN58" s="437"/>
    </row>
    <row r="59" spans="1:92" s="99" customFormat="1" ht="34.5" customHeight="1">
      <c r="A59" s="109" t="s">
        <v>504</v>
      </c>
      <c r="B59" s="109" t="s">
        <v>489</v>
      </c>
      <c r="C59" s="55" t="s">
        <v>231</v>
      </c>
      <c r="D59" s="110" t="s">
        <v>365</v>
      </c>
      <c r="E59" s="55" t="s">
        <v>366</v>
      </c>
      <c r="F59" s="55" t="s">
        <v>514</v>
      </c>
      <c r="G59" s="55" t="s">
        <v>220</v>
      </c>
      <c r="H59" s="111" t="s">
        <v>221</v>
      </c>
      <c r="I59" s="99" t="s">
        <v>216</v>
      </c>
      <c r="J59" s="108" t="s">
        <v>296</v>
      </c>
      <c r="K59" s="55" t="s">
        <v>297</v>
      </c>
      <c r="L59" s="55" t="s">
        <v>298</v>
      </c>
      <c r="M59" s="108" t="s">
        <v>361</v>
      </c>
      <c r="N59" s="107">
        <v>0.6</v>
      </c>
      <c r="O59" s="105"/>
      <c r="P59" s="105" t="s">
        <v>292</v>
      </c>
      <c r="Q59" s="105"/>
      <c r="R59" s="105"/>
      <c r="S59" s="105" t="s">
        <v>292</v>
      </c>
      <c r="T59" s="107">
        <v>0.6</v>
      </c>
      <c r="U59" s="55" t="s">
        <v>298</v>
      </c>
      <c r="V59" s="107">
        <v>0.6</v>
      </c>
      <c r="W59" s="436"/>
      <c r="X59" s="437"/>
      <c r="Y59" s="437"/>
      <c r="Z59" s="437"/>
      <c r="AA59" s="437"/>
      <c r="AB59" s="437"/>
      <c r="AC59" s="437"/>
      <c r="AD59" s="437"/>
      <c r="AE59" s="437"/>
      <c r="AF59" s="437"/>
      <c r="AG59" s="437"/>
      <c r="AH59" s="437"/>
      <c r="AI59" s="437"/>
      <c r="AJ59" s="437"/>
      <c r="AK59" s="437"/>
      <c r="AL59" s="437"/>
      <c r="AM59" s="437"/>
      <c r="AN59" s="437"/>
      <c r="AO59" s="437"/>
      <c r="AP59" s="437"/>
      <c r="AQ59" s="437"/>
      <c r="AR59" s="437"/>
      <c r="AS59" s="437"/>
      <c r="AT59" s="437"/>
      <c r="AU59" s="437"/>
      <c r="AV59" s="437"/>
      <c r="AW59" s="437"/>
      <c r="AX59" s="437"/>
      <c r="AY59" s="437"/>
      <c r="AZ59" s="437"/>
      <c r="BA59" s="437"/>
      <c r="BB59" s="437"/>
      <c r="BC59" s="437"/>
      <c r="BD59" s="437"/>
      <c r="BE59" s="437"/>
      <c r="BF59" s="437"/>
      <c r="BG59" s="437"/>
      <c r="BH59" s="437"/>
      <c r="BI59" s="437"/>
      <c r="BJ59" s="437"/>
      <c r="BK59" s="437"/>
      <c r="BL59" s="437"/>
      <c r="BM59" s="437"/>
      <c r="BN59" s="437"/>
      <c r="BO59" s="437"/>
      <c r="BP59" s="437"/>
      <c r="BQ59" s="437"/>
      <c r="BR59" s="437"/>
      <c r="BS59" s="437"/>
      <c r="BT59" s="437"/>
      <c r="BU59" s="437"/>
      <c r="BV59" s="437"/>
      <c r="BW59" s="437"/>
      <c r="BX59" s="437"/>
      <c r="BY59" s="437"/>
      <c r="BZ59" s="437"/>
      <c r="CA59" s="437"/>
      <c r="CB59" s="437"/>
      <c r="CC59" s="437"/>
      <c r="CD59" s="437"/>
      <c r="CE59" s="437"/>
      <c r="CF59" s="437"/>
      <c r="CG59" s="437"/>
      <c r="CH59" s="437"/>
      <c r="CI59" s="437"/>
      <c r="CJ59" s="437"/>
      <c r="CK59" s="437"/>
      <c r="CL59" s="437"/>
      <c r="CM59" s="437"/>
      <c r="CN59" s="437"/>
    </row>
    <row r="60" spans="1:92" s="99" customFormat="1" ht="31.5" customHeight="1">
      <c r="A60" s="109" t="s">
        <v>367</v>
      </c>
      <c r="B60" s="109" t="s">
        <v>368</v>
      </c>
      <c r="C60" s="55" t="s">
        <v>369</v>
      </c>
      <c r="D60" s="110" t="s">
        <v>370</v>
      </c>
      <c r="E60" s="55" t="s">
        <v>366</v>
      </c>
      <c r="F60" s="55" t="s">
        <v>244</v>
      </c>
      <c r="G60" s="55" t="s">
        <v>220</v>
      </c>
      <c r="H60" s="111" t="s">
        <v>516</v>
      </c>
      <c r="I60" s="105" t="s">
        <v>229</v>
      </c>
      <c r="J60" s="105" t="s">
        <v>216</v>
      </c>
      <c r="K60" s="110" t="s">
        <v>229</v>
      </c>
      <c r="L60" s="110" t="s">
        <v>370</v>
      </c>
      <c r="M60" s="105" t="s">
        <v>216</v>
      </c>
      <c r="N60" s="209" t="s">
        <v>612</v>
      </c>
      <c r="O60" s="105" t="s">
        <v>229</v>
      </c>
      <c r="P60" s="105" t="s">
        <v>216</v>
      </c>
      <c r="Q60" s="135">
        <v>0.3</v>
      </c>
      <c r="R60" s="108" t="s">
        <v>695</v>
      </c>
      <c r="S60" s="108" t="s">
        <v>696</v>
      </c>
      <c r="T60" s="107">
        <v>0.3</v>
      </c>
      <c r="U60" s="108" t="s">
        <v>696</v>
      </c>
      <c r="V60" s="107">
        <v>0.3</v>
      </c>
      <c r="W60" s="436"/>
      <c r="X60" s="437"/>
      <c r="Y60" s="437"/>
      <c r="Z60" s="437"/>
      <c r="AA60" s="437"/>
      <c r="AB60" s="437"/>
      <c r="AC60" s="437"/>
      <c r="AD60" s="437"/>
      <c r="AE60" s="437"/>
      <c r="AF60" s="437"/>
      <c r="AG60" s="437"/>
      <c r="AH60" s="437"/>
      <c r="AI60" s="437"/>
      <c r="AJ60" s="437"/>
      <c r="AK60" s="437"/>
      <c r="AL60" s="437"/>
      <c r="AM60" s="437"/>
      <c r="AN60" s="437"/>
      <c r="AO60" s="437"/>
      <c r="AP60" s="437"/>
      <c r="AQ60" s="437"/>
      <c r="AR60" s="437"/>
      <c r="AS60" s="437"/>
      <c r="AT60" s="437"/>
      <c r="AU60" s="437"/>
      <c r="AV60" s="437"/>
      <c r="AW60" s="437"/>
      <c r="AX60" s="437"/>
      <c r="AY60" s="437"/>
      <c r="AZ60" s="437"/>
      <c r="BA60" s="437"/>
      <c r="BB60" s="437"/>
      <c r="BC60" s="437"/>
      <c r="BD60" s="437"/>
      <c r="BE60" s="437"/>
      <c r="BF60" s="437"/>
      <c r="BG60" s="437"/>
      <c r="BH60" s="437"/>
      <c r="BI60" s="437"/>
      <c r="BJ60" s="437"/>
      <c r="BK60" s="437"/>
      <c r="BL60" s="437"/>
      <c r="BM60" s="437"/>
      <c r="BN60" s="437"/>
      <c r="BO60" s="437"/>
      <c r="BP60" s="437"/>
      <c r="BQ60" s="437"/>
      <c r="BR60" s="437"/>
      <c r="BS60" s="437"/>
      <c r="BT60" s="437"/>
      <c r="BU60" s="437"/>
      <c r="BV60" s="437"/>
      <c r="BW60" s="437"/>
      <c r="BX60" s="437"/>
      <c r="BY60" s="437"/>
      <c r="BZ60" s="437"/>
      <c r="CA60" s="437"/>
      <c r="CB60" s="437"/>
      <c r="CC60" s="437"/>
      <c r="CD60" s="437"/>
      <c r="CE60" s="437"/>
      <c r="CF60" s="437"/>
      <c r="CG60" s="437"/>
      <c r="CH60" s="437"/>
      <c r="CI60" s="437"/>
      <c r="CJ60" s="437"/>
      <c r="CK60" s="437"/>
      <c r="CL60" s="437"/>
      <c r="CM60" s="437"/>
      <c r="CN60" s="437"/>
    </row>
    <row r="61" spans="1:92" s="99" customFormat="1" ht="43.5" customHeight="1">
      <c r="A61" s="403" t="s">
        <v>637</v>
      </c>
      <c r="B61" s="109" t="s">
        <v>371</v>
      </c>
      <c r="C61" s="55" t="s">
        <v>372</v>
      </c>
      <c r="D61" s="110" t="s">
        <v>373</v>
      </c>
      <c r="E61" s="55" t="s">
        <v>366</v>
      </c>
      <c r="F61" s="55" t="s">
        <v>244</v>
      </c>
      <c r="G61" s="55" t="s">
        <v>220</v>
      </c>
      <c r="H61" s="111" t="s">
        <v>516</v>
      </c>
      <c r="I61" s="105" t="s">
        <v>229</v>
      </c>
      <c r="J61" s="55" t="s">
        <v>229</v>
      </c>
      <c r="K61" s="109" t="s">
        <v>229</v>
      </c>
      <c r="L61" s="110" t="s">
        <v>373</v>
      </c>
      <c r="M61" s="105" t="s">
        <v>216</v>
      </c>
      <c r="N61" s="135">
        <v>0</v>
      </c>
      <c r="O61" s="55" t="s">
        <v>697</v>
      </c>
      <c r="P61" s="105" t="s">
        <v>292</v>
      </c>
      <c r="Q61" s="135">
        <v>0</v>
      </c>
      <c r="R61" s="55" t="s">
        <v>698</v>
      </c>
      <c r="S61" s="117" t="s">
        <v>275</v>
      </c>
      <c r="T61" s="107">
        <v>0.45</v>
      </c>
      <c r="U61" s="117" t="s">
        <v>276</v>
      </c>
      <c r="V61" s="107">
        <v>1</v>
      </c>
      <c r="W61" s="436"/>
      <c r="X61" s="437"/>
      <c r="Y61" s="437"/>
      <c r="Z61" s="437"/>
      <c r="AA61" s="437"/>
      <c r="AB61" s="437"/>
      <c r="AC61" s="437"/>
      <c r="AD61" s="437"/>
      <c r="AE61" s="437"/>
      <c r="AF61" s="437"/>
      <c r="AG61" s="437"/>
      <c r="AH61" s="437"/>
      <c r="AI61" s="437"/>
      <c r="AJ61" s="437"/>
      <c r="AK61" s="437"/>
      <c r="AL61" s="437"/>
      <c r="AM61" s="437"/>
      <c r="AN61" s="437"/>
      <c r="AO61" s="437"/>
      <c r="AP61" s="437"/>
      <c r="AQ61" s="437"/>
      <c r="AR61" s="437"/>
      <c r="AS61" s="437"/>
      <c r="AT61" s="437"/>
      <c r="AU61" s="437"/>
      <c r="AV61" s="437"/>
      <c r="AW61" s="437"/>
      <c r="AX61" s="437"/>
      <c r="AY61" s="437"/>
      <c r="AZ61" s="437"/>
      <c r="BA61" s="437"/>
      <c r="BB61" s="437"/>
      <c r="BC61" s="437"/>
      <c r="BD61" s="437"/>
      <c r="BE61" s="437"/>
      <c r="BF61" s="437"/>
      <c r="BG61" s="437"/>
      <c r="BH61" s="437"/>
      <c r="BI61" s="437"/>
      <c r="BJ61" s="437"/>
      <c r="BK61" s="437"/>
      <c r="BL61" s="437"/>
      <c r="BM61" s="437"/>
      <c r="BN61" s="437"/>
      <c r="BO61" s="437"/>
      <c r="BP61" s="437"/>
      <c r="BQ61" s="437"/>
      <c r="BR61" s="437"/>
      <c r="BS61" s="437"/>
      <c r="BT61" s="437"/>
      <c r="BU61" s="437"/>
      <c r="BV61" s="437"/>
      <c r="BW61" s="437"/>
      <c r="BX61" s="437"/>
      <c r="BY61" s="437"/>
      <c r="BZ61" s="437"/>
      <c r="CA61" s="437"/>
      <c r="CB61" s="437"/>
      <c r="CC61" s="437"/>
      <c r="CD61" s="437"/>
      <c r="CE61" s="437"/>
      <c r="CF61" s="437"/>
      <c r="CG61" s="437"/>
      <c r="CH61" s="437"/>
      <c r="CI61" s="437"/>
      <c r="CJ61" s="437"/>
      <c r="CK61" s="437"/>
      <c r="CL61" s="437"/>
      <c r="CM61" s="437"/>
      <c r="CN61" s="437"/>
    </row>
    <row r="62" spans="1:92" s="99" customFormat="1" ht="50.25" customHeight="1">
      <c r="A62" s="405"/>
      <c r="B62" s="109" t="s">
        <v>374</v>
      </c>
      <c r="C62" s="55" t="s">
        <v>375</v>
      </c>
      <c r="D62" s="110" t="s">
        <v>376</v>
      </c>
      <c r="E62" s="55" t="s">
        <v>366</v>
      </c>
      <c r="F62" s="55" t="s">
        <v>377</v>
      </c>
      <c r="G62" s="55" t="s">
        <v>220</v>
      </c>
      <c r="H62" s="111" t="s">
        <v>378</v>
      </c>
      <c r="I62" s="108" t="s">
        <v>229</v>
      </c>
      <c r="J62" s="55" t="s">
        <v>229</v>
      </c>
      <c r="K62" s="55" t="s">
        <v>229</v>
      </c>
      <c r="L62" s="110" t="s">
        <v>376</v>
      </c>
      <c r="M62" s="105" t="s">
        <v>229</v>
      </c>
      <c r="N62" s="107">
        <v>0</v>
      </c>
      <c r="O62" s="55" t="s">
        <v>697</v>
      </c>
      <c r="P62" s="105" t="s">
        <v>292</v>
      </c>
      <c r="Q62" s="107">
        <v>0</v>
      </c>
      <c r="R62" s="55" t="s">
        <v>698</v>
      </c>
      <c r="S62" s="117" t="s">
        <v>699</v>
      </c>
      <c r="T62" s="107">
        <v>1</v>
      </c>
      <c r="U62" s="117" t="s">
        <v>696</v>
      </c>
      <c r="V62" s="107">
        <v>1</v>
      </c>
      <c r="W62" s="436"/>
      <c r="X62" s="437"/>
      <c r="Y62" s="437"/>
      <c r="Z62" s="437"/>
      <c r="AA62" s="437"/>
      <c r="AB62" s="437"/>
      <c r="AC62" s="437"/>
      <c r="AD62" s="437"/>
      <c r="AE62" s="437"/>
      <c r="AF62" s="437"/>
      <c r="AG62" s="437"/>
      <c r="AH62" s="437"/>
      <c r="AI62" s="437"/>
      <c r="AJ62" s="437"/>
      <c r="AK62" s="437"/>
      <c r="AL62" s="437"/>
      <c r="AM62" s="437"/>
      <c r="AN62" s="437"/>
      <c r="AO62" s="437"/>
      <c r="AP62" s="437"/>
      <c r="AQ62" s="437"/>
      <c r="AR62" s="437"/>
      <c r="AS62" s="437"/>
      <c r="AT62" s="437"/>
      <c r="AU62" s="437"/>
      <c r="AV62" s="437"/>
      <c r="AW62" s="437"/>
      <c r="AX62" s="437"/>
      <c r="AY62" s="437"/>
      <c r="AZ62" s="437"/>
      <c r="BA62" s="437"/>
      <c r="BB62" s="437"/>
      <c r="BC62" s="437"/>
      <c r="BD62" s="437"/>
      <c r="BE62" s="437"/>
      <c r="BF62" s="437"/>
      <c r="BG62" s="437"/>
      <c r="BH62" s="437"/>
      <c r="BI62" s="437"/>
      <c r="BJ62" s="437"/>
      <c r="BK62" s="437"/>
      <c r="BL62" s="437"/>
      <c r="BM62" s="437"/>
      <c r="BN62" s="437"/>
      <c r="BO62" s="437"/>
      <c r="BP62" s="437"/>
      <c r="BQ62" s="437"/>
      <c r="BR62" s="437"/>
      <c r="BS62" s="437"/>
      <c r="BT62" s="437"/>
      <c r="BU62" s="437"/>
      <c r="BV62" s="437"/>
      <c r="BW62" s="437"/>
      <c r="BX62" s="437"/>
      <c r="BY62" s="437"/>
      <c r="BZ62" s="437"/>
      <c r="CA62" s="437"/>
      <c r="CB62" s="437"/>
      <c r="CC62" s="437"/>
      <c r="CD62" s="437"/>
      <c r="CE62" s="437"/>
      <c r="CF62" s="437"/>
      <c r="CG62" s="437"/>
      <c r="CH62" s="437"/>
      <c r="CI62" s="437"/>
      <c r="CJ62" s="437"/>
      <c r="CK62" s="437"/>
      <c r="CL62" s="437"/>
      <c r="CM62" s="437"/>
      <c r="CN62" s="437"/>
    </row>
    <row r="63" spans="1:92" s="99" customFormat="1" ht="48" customHeight="1">
      <c r="A63" s="109" t="s">
        <v>379</v>
      </c>
      <c r="B63" s="109" t="s">
        <v>380</v>
      </c>
      <c r="C63" s="55" t="s">
        <v>381</v>
      </c>
      <c r="D63" s="110" t="s">
        <v>376</v>
      </c>
      <c r="E63" s="55" t="s">
        <v>366</v>
      </c>
      <c r="F63" s="55" t="s">
        <v>377</v>
      </c>
      <c r="G63" s="55" t="s">
        <v>220</v>
      </c>
      <c r="H63" s="111" t="s">
        <v>378</v>
      </c>
      <c r="I63" s="105" t="s">
        <v>229</v>
      </c>
      <c r="J63" s="108" t="s">
        <v>229</v>
      </c>
      <c r="K63" s="55" t="s">
        <v>229</v>
      </c>
      <c r="L63" s="110" t="s">
        <v>376</v>
      </c>
      <c r="M63" s="105" t="s">
        <v>229</v>
      </c>
      <c r="N63" s="107">
        <v>0</v>
      </c>
      <c r="O63" s="55" t="s">
        <v>697</v>
      </c>
      <c r="P63" s="108" t="s">
        <v>292</v>
      </c>
      <c r="Q63" s="107">
        <v>0</v>
      </c>
      <c r="R63" s="55" t="s">
        <v>698</v>
      </c>
      <c r="S63" s="55" t="s">
        <v>700</v>
      </c>
      <c r="T63" s="107">
        <v>0.85</v>
      </c>
      <c r="U63" s="117" t="s">
        <v>696</v>
      </c>
      <c r="V63" s="107">
        <v>0.85</v>
      </c>
      <c r="W63" s="436"/>
      <c r="X63" s="437"/>
      <c r="Y63" s="437"/>
      <c r="Z63" s="437"/>
      <c r="AA63" s="437"/>
      <c r="AB63" s="437"/>
      <c r="AC63" s="437"/>
      <c r="AD63" s="437"/>
      <c r="AE63" s="437"/>
      <c r="AF63" s="437"/>
      <c r="AG63" s="437"/>
      <c r="AH63" s="437"/>
      <c r="AI63" s="437"/>
      <c r="AJ63" s="437"/>
      <c r="AK63" s="437"/>
      <c r="AL63" s="437"/>
      <c r="AM63" s="437"/>
      <c r="AN63" s="437"/>
      <c r="AO63" s="437"/>
      <c r="AP63" s="437"/>
      <c r="AQ63" s="437"/>
      <c r="AR63" s="437"/>
      <c r="AS63" s="437"/>
      <c r="AT63" s="437"/>
      <c r="AU63" s="437"/>
      <c r="AV63" s="437"/>
      <c r="AW63" s="437"/>
      <c r="AX63" s="437"/>
      <c r="AY63" s="437"/>
      <c r="AZ63" s="437"/>
      <c r="BA63" s="437"/>
      <c r="BB63" s="437"/>
      <c r="BC63" s="437"/>
      <c r="BD63" s="437"/>
      <c r="BE63" s="437"/>
      <c r="BF63" s="437"/>
      <c r="BG63" s="437"/>
      <c r="BH63" s="437"/>
      <c r="BI63" s="437"/>
      <c r="BJ63" s="437"/>
      <c r="BK63" s="437"/>
      <c r="BL63" s="437"/>
      <c r="BM63" s="437"/>
      <c r="BN63" s="437"/>
      <c r="BO63" s="437"/>
      <c r="BP63" s="437"/>
      <c r="BQ63" s="437"/>
      <c r="BR63" s="437"/>
      <c r="BS63" s="437"/>
      <c r="BT63" s="437"/>
      <c r="BU63" s="437"/>
      <c r="BV63" s="437"/>
      <c r="BW63" s="437"/>
      <c r="BX63" s="437"/>
      <c r="BY63" s="437"/>
      <c r="BZ63" s="437"/>
      <c r="CA63" s="437"/>
      <c r="CB63" s="437"/>
      <c r="CC63" s="437"/>
      <c r="CD63" s="437"/>
      <c r="CE63" s="437"/>
      <c r="CF63" s="437"/>
      <c r="CG63" s="437"/>
      <c r="CH63" s="437"/>
      <c r="CI63" s="437"/>
      <c r="CJ63" s="437"/>
      <c r="CK63" s="437"/>
      <c r="CL63" s="437"/>
      <c r="CM63" s="437"/>
      <c r="CN63" s="437"/>
    </row>
    <row r="64" spans="1:92" s="99" customFormat="1" ht="45" customHeight="1">
      <c r="A64" s="109" t="s">
        <v>382</v>
      </c>
      <c r="B64" s="109" t="s">
        <v>383</v>
      </c>
      <c r="C64" s="55" t="s">
        <v>231</v>
      </c>
      <c r="D64" s="110" t="s">
        <v>384</v>
      </c>
      <c r="E64" s="55" t="s">
        <v>366</v>
      </c>
      <c r="F64" s="55" t="s">
        <v>385</v>
      </c>
      <c r="G64" s="55" t="s">
        <v>220</v>
      </c>
      <c r="H64" s="111" t="s">
        <v>221</v>
      </c>
      <c r="I64" s="105" t="s">
        <v>229</v>
      </c>
      <c r="J64" s="108" t="s">
        <v>229</v>
      </c>
      <c r="K64" s="55" t="s">
        <v>229</v>
      </c>
      <c r="L64" s="110" t="s">
        <v>384</v>
      </c>
      <c r="M64" s="125" t="s">
        <v>216</v>
      </c>
      <c r="N64" s="107">
        <v>0</v>
      </c>
      <c r="O64" s="55" t="s">
        <v>697</v>
      </c>
      <c r="P64" s="55" t="s">
        <v>292</v>
      </c>
      <c r="Q64" s="107">
        <v>0</v>
      </c>
      <c r="R64" s="105" t="s">
        <v>229</v>
      </c>
      <c r="S64" s="105" t="s">
        <v>292</v>
      </c>
      <c r="T64" s="107">
        <v>0</v>
      </c>
      <c r="U64" s="105" t="s">
        <v>292</v>
      </c>
      <c r="V64" s="107">
        <v>0</v>
      </c>
      <c r="W64" s="436"/>
      <c r="X64" s="437"/>
      <c r="Y64" s="437"/>
      <c r="Z64" s="437"/>
      <c r="AA64" s="437"/>
      <c r="AB64" s="437"/>
      <c r="AC64" s="437"/>
      <c r="AD64" s="437"/>
      <c r="AE64" s="437"/>
      <c r="AF64" s="437"/>
      <c r="AG64" s="437"/>
      <c r="AH64" s="437"/>
      <c r="AI64" s="437"/>
      <c r="AJ64" s="437"/>
      <c r="AK64" s="437"/>
      <c r="AL64" s="437"/>
      <c r="AM64" s="437"/>
      <c r="AN64" s="437"/>
      <c r="AO64" s="437"/>
      <c r="AP64" s="437"/>
      <c r="AQ64" s="437"/>
      <c r="AR64" s="437"/>
      <c r="AS64" s="437"/>
      <c r="AT64" s="437"/>
      <c r="AU64" s="437"/>
      <c r="AV64" s="437"/>
      <c r="AW64" s="437"/>
      <c r="AX64" s="437"/>
      <c r="AY64" s="437"/>
      <c r="AZ64" s="437"/>
      <c r="BA64" s="437"/>
      <c r="BB64" s="437"/>
      <c r="BC64" s="437"/>
      <c r="BD64" s="437"/>
      <c r="BE64" s="437"/>
      <c r="BF64" s="437"/>
      <c r="BG64" s="437"/>
      <c r="BH64" s="437"/>
      <c r="BI64" s="437"/>
      <c r="BJ64" s="437"/>
      <c r="BK64" s="437"/>
      <c r="BL64" s="437"/>
      <c r="BM64" s="437"/>
      <c r="BN64" s="437"/>
      <c r="BO64" s="437"/>
      <c r="BP64" s="437"/>
      <c r="BQ64" s="437"/>
      <c r="BR64" s="437"/>
      <c r="BS64" s="437"/>
      <c r="BT64" s="437"/>
      <c r="BU64" s="437"/>
      <c r="BV64" s="437"/>
      <c r="BW64" s="437"/>
      <c r="BX64" s="437"/>
      <c r="BY64" s="437"/>
      <c r="BZ64" s="437"/>
      <c r="CA64" s="437"/>
      <c r="CB64" s="437"/>
      <c r="CC64" s="437"/>
      <c r="CD64" s="437"/>
      <c r="CE64" s="437"/>
      <c r="CF64" s="437"/>
      <c r="CG64" s="437"/>
      <c r="CH64" s="437"/>
      <c r="CI64" s="437"/>
      <c r="CJ64" s="437"/>
      <c r="CK64" s="437"/>
      <c r="CL64" s="437"/>
      <c r="CM64" s="437"/>
      <c r="CN64" s="437"/>
    </row>
    <row r="65" spans="1:92" s="99" customFormat="1" ht="45" customHeight="1">
      <c r="A65" s="109" t="s">
        <v>386</v>
      </c>
      <c r="B65" s="109" t="s">
        <v>387</v>
      </c>
      <c r="C65" s="55" t="s">
        <v>372</v>
      </c>
      <c r="D65" s="110" t="s">
        <v>373</v>
      </c>
      <c r="E65" s="55" t="s">
        <v>366</v>
      </c>
      <c r="F65" s="55" t="s">
        <v>244</v>
      </c>
      <c r="G65" s="55" t="s">
        <v>220</v>
      </c>
      <c r="H65" s="111" t="s">
        <v>516</v>
      </c>
      <c r="I65" s="105" t="s">
        <v>229</v>
      </c>
      <c r="J65" s="108" t="s">
        <v>229</v>
      </c>
      <c r="K65" s="108" t="s">
        <v>229</v>
      </c>
      <c r="L65" s="110" t="s">
        <v>373</v>
      </c>
      <c r="M65" s="105" t="s">
        <v>216</v>
      </c>
      <c r="N65" s="135">
        <v>0</v>
      </c>
      <c r="O65" s="55" t="s">
        <v>697</v>
      </c>
      <c r="P65" s="105" t="s">
        <v>292</v>
      </c>
      <c r="Q65" s="135">
        <v>0</v>
      </c>
      <c r="R65" s="55" t="s">
        <v>698</v>
      </c>
      <c r="S65" s="117" t="s">
        <v>275</v>
      </c>
      <c r="T65" s="107">
        <v>0.45</v>
      </c>
      <c r="U65" s="117" t="s">
        <v>276</v>
      </c>
      <c r="V65" s="107">
        <v>1</v>
      </c>
      <c r="W65" s="436"/>
      <c r="X65" s="437"/>
      <c r="Y65" s="437"/>
      <c r="Z65" s="437"/>
      <c r="AA65" s="437"/>
      <c r="AB65" s="437"/>
      <c r="AC65" s="437"/>
      <c r="AD65" s="437"/>
      <c r="AE65" s="437"/>
      <c r="AF65" s="437"/>
      <c r="AG65" s="437"/>
      <c r="AH65" s="437"/>
      <c r="AI65" s="437"/>
      <c r="AJ65" s="437"/>
      <c r="AK65" s="437"/>
      <c r="AL65" s="437"/>
      <c r="AM65" s="437"/>
      <c r="AN65" s="437"/>
      <c r="AO65" s="437"/>
      <c r="AP65" s="437"/>
      <c r="AQ65" s="437"/>
      <c r="AR65" s="437"/>
      <c r="AS65" s="437"/>
      <c r="AT65" s="437"/>
      <c r="AU65" s="437"/>
      <c r="AV65" s="437"/>
      <c r="AW65" s="437"/>
      <c r="AX65" s="437"/>
      <c r="AY65" s="437"/>
      <c r="AZ65" s="437"/>
      <c r="BA65" s="437"/>
      <c r="BB65" s="437"/>
      <c r="BC65" s="437"/>
      <c r="BD65" s="437"/>
      <c r="BE65" s="437"/>
      <c r="BF65" s="437"/>
      <c r="BG65" s="437"/>
      <c r="BH65" s="437"/>
      <c r="BI65" s="437"/>
      <c r="BJ65" s="437"/>
      <c r="BK65" s="437"/>
      <c r="BL65" s="437"/>
      <c r="BM65" s="437"/>
      <c r="BN65" s="437"/>
      <c r="BO65" s="437"/>
      <c r="BP65" s="437"/>
      <c r="BQ65" s="437"/>
      <c r="BR65" s="437"/>
      <c r="BS65" s="437"/>
      <c r="BT65" s="437"/>
      <c r="BU65" s="437"/>
      <c r="BV65" s="437"/>
      <c r="BW65" s="437"/>
      <c r="BX65" s="437"/>
      <c r="BY65" s="437"/>
      <c r="BZ65" s="437"/>
      <c r="CA65" s="437"/>
      <c r="CB65" s="437"/>
      <c r="CC65" s="437"/>
      <c r="CD65" s="437"/>
      <c r="CE65" s="437"/>
      <c r="CF65" s="437"/>
      <c r="CG65" s="437"/>
      <c r="CH65" s="437"/>
      <c r="CI65" s="437"/>
      <c r="CJ65" s="437"/>
      <c r="CK65" s="437"/>
      <c r="CL65" s="437"/>
      <c r="CM65" s="437"/>
      <c r="CN65" s="437"/>
    </row>
    <row r="66" spans="2:88" s="78" customFormat="1" ht="12.75">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79"/>
      <c r="CH66" s="79"/>
      <c r="CI66" s="79"/>
      <c r="CJ66" s="79"/>
    </row>
    <row r="67" spans="2:88" s="78" customFormat="1" ht="12.75">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row>
    <row r="68" spans="2:88" s="78" customFormat="1" ht="12.75">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79"/>
    </row>
    <row r="69" spans="2:88" s="78" customFormat="1" ht="12.75">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79"/>
      <c r="CH69" s="79"/>
      <c r="CI69" s="79"/>
      <c r="CJ69" s="79"/>
    </row>
    <row r="70" spans="2:88" s="78" customFormat="1" ht="12.75">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c r="CC70" s="79"/>
      <c r="CD70" s="79"/>
      <c r="CE70" s="79"/>
      <c r="CF70" s="79"/>
      <c r="CG70" s="79"/>
      <c r="CH70" s="79"/>
      <c r="CI70" s="79"/>
      <c r="CJ70" s="79"/>
    </row>
    <row r="71" spans="2:88" s="78" customFormat="1" ht="12.75">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row>
    <row r="72" spans="2:88" s="78" customFormat="1" ht="12.75">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row>
    <row r="73" spans="2:88" s="78" customFormat="1" ht="12.75">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c r="CC73" s="79"/>
      <c r="CD73" s="79"/>
      <c r="CE73" s="79"/>
      <c r="CF73" s="79"/>
      <c r="CG73" s="79"/>
      <c r="CH73" s="79"/>
      <c r="CI73" s="79"/>
      <c r="CJ73" s="79"/>
    </row>
    <row r="74" spans="2:88" s="78" customFormat="1" ht="12.75">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c r="CB74" s="79"/>
      <c r="CC74" s="79"/>
      <c r="CD74" s="79"/>
      <c r="CE74" s="79"/>
      <c r="CF74" s="79"/>
      <c r="CG74" s="79"/>
      <c r="CH74" s="79"/>
      <c r="CI74" s="79"/>
      <c r="CJ74" s="79"/>
    </row>
    <row r="75" spans="2:88" s="78" customFormat="1" ht="12.75">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79"/>
      <c r="BW75" s="79"/>
      <c r="BX75" s="79"/>
      <c r="BY75" s="79"/>
      <c r="BZ75" s="79"/>
      <c r="CA75" s="79"/>
      <c r="CB75" s="79"/>
      <c r="CC75" s="79"/>
      <c r="CD75" s="79"/>
      <c r="CE75" s="79"/>
      <c r="CF75" s="79"/>
      <c r="CG75" s="79"/>
      <c r="CH75" s="79"/>
      <c r="CI75" s="79"/>
      <c r="CJ75" s="79"/>
    </row>
    <row r="76" spans="2:88" s="78" customFormat="1" ht="12.75">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79"/>
      <c r="BV76" s="79"/>
      <c r="BW76" s="79"/>
      <c r="BX76" s="79"/>
      <c r="BY76" s="79"/>
      <c r="BZ76" s="79"/>
      <c r="CA76" s="79"/>
      <c r="CB76" s="79"/>
      <c r="CC76" s="79"/>
      <c r="CD76" s="79"/>
      <c r="CE76" s="79"/>
      <c r="CF76" s="79"/>
      <c r="CG76" s="79"/>
      <c r="CH76" s="79"/>
      <c r="CI76" s="79"/>
      <c r="CJ76" s="79"/>
    </row>
    <row r="77" spans="2:88" s="78" customFormat="1" ht="12.75">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79"/>
      <c r="CH77" s="79"/>
      <c r="CI77" s="79"/>
      <c r="CJ77" s="79"/>
    </row>
    <row r="78" spans="2:88" s="78" customFormat="1" ht="12.75">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row>
    <row r="79" spans="2:88" s="78" customFormat="1" ht="12.75">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79"/>
      <c r="CH79" s="79"/>
      <c r="CI79" s="79"/>
      <c r="CJ79" s="79"/>
    </row>
    <row r="80" spans="2:88" s="78" customFormat="1" ht="12.75">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79"/>
      <c r="BS80" s="79"/>
      <c r="BT80" s="79"/>
      <c r="BU80" s="79"/>
      <c r="BV80" s="79"/>
      <c r="BW80" s="79"/>
      <c r="BX80" s="79"/>
      <c r="BY80" s="79"/>
      <c r="BZ80" s="79"/>
      <c r="CA80" s="79"/>
      <c r="CB80" s="79"/>
      <c r="CC80" s="79"/>
      <c r="CD80" s="79"/>
      <c r="CE80" s="79"/>
      <c r="CF80" s="79"/>
      <c r="CG80" s="79"/>
      <c r="CH80" s="79"/>
      <c r="CI80" s="79"/>
      <c r="CJ80" s="79"/>
    </row>
    <row r="81" spans="2:88" s="78" customFormat="1" ht="12.75">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79"/>
      <c r="BX81" s="79"/>
      <c r="BY81" s="79"/>
      <c r="BZ81" s="79"/>
      <c r="CA81" s="79"/>
      <c r="CB81" s="79"/>
      <c r="CC81" s="79"/>
      <c r="CD81" s="79"/>
      <c r="CE81" s="79"/>
      <c r="CF81" s="79"/>
      <c r="CG81" s="79"/>
      <c r="CH81" s="79"/>
      <c r="CI81" s="79"/>
      <c r="CJ81" s="79"/>
    </row>
    <row r="82" spans="2:88" s="78" customFormat="1" ht="12.75">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79"/>
      <c r="CH82" s="79"/>
      <c r="CI82" s="79"/>
      <c r="CJ82" s="79"/>
    </row>
    <row r="83" spans="2:88" s="78" customFormat="1" ht="12.75">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79"/>
      <c r="CH83" s="79"/>
      <c r="CI83" s="79"/>
      <c r="CJ83" s="79"/>
    </row>
    <row r="84" spans="2:88" s="78" customFormat="1" ht="12.75">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79"/>
      <c r="BR84" s="79"/>
      <c r="BS84" s="79"/>
      <c r="BT84" s="79"/>
      <c r="BU84" s="79"/>
      <c r="BV84" s="79"/>
      <c r="BW84" s="79"/>
      <c r="BX84" s="79"/>
      <c r="BY84" s="79"/>
      <c r="BZ84" s="79"/>
      <c r="CA84" s="79"/>
      <c r="CB84" s="79"/>
      <c r="CC84" s="79"/>
      <c r="CD84" s="79"/>
      <c r="CE84" s="79"/>
      <c r="CF84" s="79"/>
      <c r="CG84" s="79"/>
      <c r="CH84" s="79"/>
      <c r="CI84" s="79"/>
      <c r="CJ84" s="79"/>
    </row>
    <row r="85" spans="2:88" s="78" customFormat="1" ht="12.75">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79"/>
      <c r="BX85" s="79"/>
      <c r="BY85" s="79"/>
      <c r="BZ85" s="79"/>
      <c r="CA85" s="79"/>
      <c r="CB85" s="79"/>
      <c r="CC85" s="79"/>
      <c r="CD85" s="79"/>
      <c r="CE85" s="79"/>
      <c r="CF85" s="79"/>
      <c r="CG85" s="79"/>
      <c r="CH85" s="79"/>
      <c r="CI85" s="79"/>
      <c r="CJ85" s="79"/>
    </row>
    <row r="86" spans="2:88" s="78" customFormat="1" ht="12.75">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79"/>
      <c r="BN86" s="79"/>
      <c r="BO86" s="79"/>
      <c r="BP86" s="79"/>
      <c r="BQ86" s="79"/>
      <c r="BR86" s="79"/>
      <c r="BS86" s="79"/>
      <c r="BT86" s="79"/>
      <c r="BU86" s="79"/>
      <c r="BV86" s="79"/>
      <c r="BW86" s="79"/>
      <c r="BX86" s="79"/>
      <c r="BY86" s="79"/>
      <c r="BZ86" s="79"/>
      <c r="CA86" s="79"/>
      <c r="CB86" s="79"/>
      <c r="CC86" s="79"/>
      <c r="CD86" s="79"/>
      <c r="CE86" s="79"/>
      <c r="CF86" s="79"/>
      <c r="CG86" s="79"/>
      <c r="CH86" s="79"/>
      <c r="CI86" s="79"/>
      <c r="CJ86" s="79"/>
    </row>
    <row r="87" spans="2:88" s="78" customFormat="1" ht="12.75">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79"/>
      <c r="BR87" s="79"/>
      <c r="BS87" s="79"/>
      <c r="BT87" s="79"/>
      <c r="BU87" s="79"/>
      <c r="BV87" s="79"/>
      <c r="BW87" s="79"/>
      <c r="BX87" s="79"/>
      <c r="BY87" s="79"/>
      <c r="BZ87" s="79"/>
      <c r="CA87" s="79"/>
      <c r="CB87" s="79"/>
      <c r="CC87" s="79"/>
      <c r="CD87" s="79"/>
      <c r="CE87" s="79"/>
      <c r="CF87" s="79"/>
      <c r="CG87" s="79"/>
      <c r="CH87" s="79"/>
      <c r="CI87" s="79"/>
      <c r="CJ87" s="79"/>
    </row>
    <row r="88" spans="2:88" s="78" customFormat="1" ht="12.75">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79"/>
      <c r="BW88" s="79"/>
      <c r="BX88" s="79"/>
      <c r="BY88" s="79"/>
      <c r="BZ88" s="79"/>
      <c r="CA88" s="79"/>
      <c r="CB88" s="79"/>
      <c r="CC88" s="79"/>
      <c r="CD88" s="79"/>
      <c r="CE88" s="79"/>
      <c r="CF88" s="79"/>
      <c r="CG88" s="79"/>
      <c r="CH88" s="79"/>
      <c r="CI88" s="79"/>
      <c r="CJ88" s="79"/>
    </row>
    <row r="89" spans="2:88" s="78" customFormat="1" ht="12.75">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row>
    <row r="90" spans="2:88" s="78" customFormat="1" ht="12.75">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79"/>
      <c r="BR90" s="79"/>
      <c r="BS90" s="79"/>
      <c r="BT90" s="79"/>
      <c r="BU90" s="79"/>
      <c r="BV90" s="79"/>
      <c r="BW90" s="79"/>
      <c r="BX90" s="79"/>
      <c r="BY90" s="79"/>
      <c r="BZ90" s="79"/>
      <c r="CA90" s="79"/>
      <c r="CB90" s="79"/>
      <c r="CC90" s="79"/>
      <c r="CD90" s="79"/>
      <c r="CE90" s="79"/>
      <c r="CF90" s="79"/>
      <c r="CG90" s="79"/>
      <c r="CH90" s="79"/>
      <c r="CI90" s="79"/>
      <c r="CJ90" s="79"/>
    </row>
    <row r="91" spans="2:88" s="78" customFormat="1" ht="12.75">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c r="BN91" s="79"/>
      <c r="BO91" s="79"/>
      <c r="BP91" s="79"/>
      <c r="BQ91" s="79"/>
      <c r="BR91" s="79"/>
      <c r="BS91" s="79"/>
      <c r="BT91" s="79"/>
      <c r="BU91" s="79"/>
      <c r="BV91" s="79"/>
      <c r="BW91" s="79"/>
      <c r="BX91" s="79"/>
      <c r="BY91" s="79"/>
      <c r="BZ91" s="79"/>
      <c r="CA91" s="79"/>
      <c r="CB91" s="79"/>
      <c r="CC91" s="79"/>
      <c r="CD91" s="79"/>
      <c r="CE91" s="79"/>
      <c r="CF91" s="79"/>
      <c r="CG91" s="79"/>
      <c r="CH91" s="79"/>
      <c r="CI91" s="79"/>
      <c r="CJ91" s="79"/>
    </row>
    <row r="92" spans="2:88" s="78" customFormat="1" ht="12.75">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9"/>
      <c r="BV92" s="79"/>
      <c r="BW92" s="79"/>
      <c r="BX92" s="79"/>
      <c r="BY92" s="79"/>
      <c r="BZ92" s="79"/>
      <c r="CA92" s="79"/>
      <c r="CB92" s="79"/>
      <c r="CC92" s="79"/>
      <c r="CD92" s="79"/>
      <c r="CE92" s="79"/>
      <c r="CF92" s="79"/>
      <c r="CG92" s="79"/>
      <c r="CH92" s="79"/>
      <c r="CI92" s="79"/>
      <c r="CJ92" s="79"/>
    </row>
    <row r="93" spans="2:88" s="78" customFormat="1" ht="12.75">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c r="BM93" s="79"/>
      <c r="BN93" s="79"/>
      <c r="BO93" s="79"/>
      <c r="BP93" s="79"/>
      <c r="BQ93" s="79"/>
      <c r="BR93" s="79"/>
      <c r="BS93" s="79"/>
      <c r="BT93" s="79"/>
      <c r="BU93" s="79"/>
      <c r="BV93" s="79"/>
      <c r="BW93" s="79"/>
      <c r="BX93" s="79"/>
      <c r="BY93" s="79"/>
      <c r="BZ93" s="79"/>
      <c r="CA93" s="79"/>
      <c r="CB93" s="79"/>
      <c r="CC93" s="79"/>
      <c r="CD93" s="79"/>
      <c r="CE93" s="79"/>
      <c r="CF93" s="79"/>
      <c r="CG93" s="79"/>
      <c r="CH93" s="79"/>
      <c r="CI93" s="79"/>
      <c r="CJ93" s="79"/>
    </row>
    <row r="94" spans="2:88" s="78" customFormat="1" ht="12.75">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79"/>
      <c r="BO94" s="79"/>
      <c r="BP94" s="79"/>
      <c r="BQ94" s="79"/>
      <c r="BR94" s="79"/>
      <c r="BS94" s="79"/>
      <c r="BT94" s="79"/>
      <c r="BU94" s="79"/>
      <c r="BV94" s="79"/>
      <c r="BW94" s="79"/>
      <c r="BX94" s="79"/>
      <c r="BY94" s="79"/>
      <c r="BZ94" s="79"/>
      <c r="CA94" s="79"/>
      <c r="CB94" s="79"/>
      <c r="CC94" s="79"/>
      <c r="CD94" s="79"/>
      <c r="CE94" s="79"/>
      <c r="CF94" s="79"/>
      <c r="CG94" s="79"/>
      <c r="CH94" s="79"/>
      <c r="CI94" s="79"/>
      <c r="CJ94" s="79"/>
    </row>
    <row r="95" spans="2:88" s="78" customFormat="1" ht="12.75">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c r="BL95" s="79"/>
      <c r="BM95" s="79"/>
      <c r="BN95" s="79"/>
      <c r="BO95" s="79"/>
      <c r="BP95" s="79"/>
      <c r="BQ95" s="79"/>
      <c r="BR95" s="79"/>
      <c r="BS95" s="79"/>
      <c r="BT95" s="79"/>
      <c r="BU95" s="79"/>
      <c r="BV95" s="79"/>
      <c r="BW95" s="79"/>
      <c r="BX95" s="79"/>
      <c r="BY95" s="79"/>
      <c r="BZ95" s="79"/>
      <c r="CA95" s="79"/>
      <c r="CB95" s="79"/>
      <c r="CC95" s="79"/>
      <c r="CD95" s="79"/>
      <c r="CE95" s="79"/>
      <c r="CF95" s="79"/>
      <c r="CG95" s="79"/>
      <c r="CH95" s="79"/>
      <c r="CI95" s="79"/>
      <c r="CJ95" s="79"/>
    </row>
    <row r="96" spans="2:88" s="78" customFormat="1" ht="12.75">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c r="BM96" s="79"/>
      <c r="BN96" s="79"/>
      <c r="BO96" s="79"/>
      <c r="BP96" s="79"/>
      <c r="BQ96" s="79"/>
      <c r="BR96" s="79"/>
      <c r="BS96" s="79"/>
      <c r="BT96" s="79"/>
      <c r="BU96" s="79"/>
      <c r="BV96" s="79"/>
      <c r="BW96" s="79"/>
      <c r="BX96" s="79"/>
      <c r="BY96" s="79"/>
      <c r="BZ96" s="79"/>
      <c r="CA96" s="79"/>
      <c r="CB96" s="79"/>
      <c r="CC96" s="79"/>
      <c r="CD96" s="79"/>
      <c r="CE96" s="79"/>
      <c r="CF96" s="79"/>
      <c r="CG96" s="79"/>
      <c r="CH96" s="79"/>
      <c r="CI96" s="79"/>
      <c r="CJ96" s="79"/>
    </row>
    <row r="97" spans="2:88" s="78" customFormat="1" ht="12.75">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c r="BM97" s="79"/>
      <c r="BN97" s="79"/>
      <c r="BO97" s="79"/>
      <c r="BP97" s="79"/>
      <c r="BQ97" s="79"/>
      <c r="BR97" s="79"/>
      <c r="BS97" s="79"/>
      <c r="BT97" s="79"/>
      <c r="BU97" s="79"/>
      <c r="BV97" s="79"/>
      <c r="BW97" s="79"/>
      <c r="BX97" s="79"/>
      <c r="BY97" s="79"/>
      <c r="BZ97" s="79"/>
      <c r="CA97" s="79"/>
      <c r="CB97" s="79"/>
      <c r="CC97" s="79"/>
      <c r="CD97" s="79"/>
      <c r="CE97" s="79"/>
      <c r="CF97" s="79"/>
      <c r="CG97" s="79"/>
      <c r="CH97" s="79"/>
      <c r="CI97" s="79"/>
      <c r="CJ97" s="79"/>
    </row>
    <row r="98" spans="2:88" s="78" customFormat="1" ht="12.75">
      <c r="B98" s="79"/>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79"/>
      <c r="BQ98" s="79"/>
      <c r="BR98" s="79"/>
      <c r="BS98" s="79"/>
      <c r="BT98" s="79"/>
      <c r="BU98" s="79"/>
      <c r="BV98" s="79"/>
      <c r="BW98" s="79"/>
      <c r="BX98" s="79"/>
      <c r="BY98" s="79"/>
      <c r="BZ98" s="79"/>
      <c r="CA98" s="79"/>
      <c r="CB98" s="79"/>
      <c r="CC98" s="79"/>
      <c r="CD98" s="79"/>
      <c r="CE98" s="79"/>
      <c r="CF98" s="79"/>
      <c r="CG98" s="79"/>
      <c r="CH98" s="79"/>
      <c r="CI98" s="79"/>
      <c r="CJ98" s="79"/>
    </row>
    <row r="99" spans="2:88" s="78" customFormat="1" ht="12.75">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79"/>
      <c r="BV99" s="79"/>
      <c r="BW99" s="79"/>
      <c r="BX99" s="79"/>
      <c r="BY99" s="79"/>
      <c r="BZ99" s="79"/>
      <c r="CA99" s="79"/>
      <c r="CB99" s="79"/>
      <c r="CC99" s="79"/>
      <c r="CD99" s="79"/>
      <c r="CE99" s="79"/>
      <c r="CF99" s="79"/>
      <c r="CG99" s="79"/>
      <c r="CH99" s="79"/>
      <c r="CI99" s="79"/>
      <c r="CJ99" s="79"/>
    </row>
    <row r="100" spans="2:88" s="78" customFormat="1" ht="12.75">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79"/>
      <c r="BR100" s="79"/>
      <c r="BS100" s="79"/>
      <c r="BT100" s="79"/>
      <c r="BU100" s="79"/>
      <c r="BV100" s="79"/>
      <c r="BW100" s="79"/>
      <c r="BX100" s="79"/>
      <c r="BY100" s="79"/>
      <c r="BZ100" s="79"/>
      <c r="CA100" s="79"/>
      <c r="CB100" s="79"/>
      <c r="CC100" s="79"/>
      <c r="CD100" s="79"/>
      <c r="CE100" s="79"/>
      <c r="CF100" s="79"/>
      <c r="CG100" s="79"/>
      <c r="CH100" s="79"/>
      <c r="CI100" s="79"/>
      <c r="CJ100" s="79"/>
    </row>
    <row r="101" spans="2:88" s="78" customFormat="1" ht="12.75">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c r="BX101" s="79"/>
      <c r="BY101" s="79"/>
      <c r="BZ101" s="79"/>
      <c r="CA101" s="79"/>
      <c r="CB101" s="79"/>
      <c r="CC101" s="79"/>
      <c r="CD101" s="79"/>
      <c r="CE101" s="79"/>
      <c r="CF101" s="79"/>
      <c r="CG101" s="79"/>
      <c r="CH101" s="79"/>
      <c r="CI101" s="79"/>
      <c r="CJ101" s="79"/>
    </row>
    <row r="102" spans="2:88" s="78" customFormat="1" ht="12.75">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79"/>
      <c r="BM102" s="79"/>
      <c r="BN102" s="79"/>
      <c r="BO102" s="79"/>
      <c r="BP102" s="79"/>
      <c r="BQ102" s="79"/>
      <c r="BR102" s="79"/>
      <c r="BS102" s="79"/>
      <c r="BT102" s="79"/>
      <c r="BU102" s="79"/>
      <c r="BV102" s="79"/>
      <c r="BW102" s="79"/>
      <c r="BX102" s="79"/>
      <c r="BY102" s="79"/>
      <c r="BZ102" s="79"/>
      <c r="CA102" s="79"/>
      <c r="CB102" s="79"/>
      <c r="CC102" s="79"/>
      <c r="CD102" s="79"/>
      <c r="CE102" s="79"/>
      <c r="CF102" s="79"/>
      <c r="CG102" s="79"/>
      <c r="CH102" s="79"/>
      <c r="CI102" s="79"/>
      <c r="CJ102" s="79"/>
    </row>
    <row r="103" spans="2:88" s="78" customFormat="1" ht="12.75">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BH103" s="79"/>
      <c r="BI103" s="79"/>
      <c r="BJ103" s="79"/>
      <c r="BK103" s="79"/>
      <c r="BL103" s="79"/>
      <c r="BM103" s="79"/>
      <c r="BN103" s="79"/>
      <c r="BO103" s="79"/>
      <c r="BP103" s="79"/>
      <c r="BQ103" s="79"/>
      <c r="BR103" s="79"/>
      <c r="BS103" s="79"/>
      <c r="BT103" s="79"/>
      <c r="BU103" s="79"/>
      <c r="BV103" s="79"/>
      <c r="BW103" s="79"/>
      <c r="BX103" s="79"/>
      <c r="BY103" s="79"/>
      <c r="BZ103" s="79"/>
      <c r="CA103" s="79"/>
      <c r="CB103" s="79"/>
      <c r="CC103" s="79"/>
      <c r="CD103" s="79"/>
      <c r="CE103" s="79"/>
      <c r="CF103" s="79"/>
      <c r="CG103" s="79"/>
      <c r="CH103" s="79"/>
      <c r="CI103" s="79"/>
      <c r="CJ103" s="79"/>
    </row>
    <row r="104" spans="2:88" s="78" customFormat="1" ht="12.75">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c r="BL104" s="79"/>
      <c r="BM104" s="79"/>
      <c r="BN104" s="79"/>
      <c r="BO104" s="79"/>
      <c r="BP104" s="79"/>
      <c r="BQ104" s="79"/>
      <c r="BR104" s="79"/>
      <c r="BS104" s="79"/>
      <c r="BT104" s="79"/>
      <c r="BU104" s="79"/>
      <c r="BV104" s="79"/>
      <c r="BW104" s="79"/>
      <c r="BX104" s="79"/>
      <c r="BY104" s="79"/>
      <c r="BZ104" s="79"/>
      <c r="CA104" s="79"/>
      <c r="CB104" s="79"/>
      <c r="CC104" s="79"/>
      <c r="CD104" s="79"/>
      <c r="CE104" s="79"/>
      <c r="CF104" s="79"/>
      <c r="CG104" s="79"/>
      <c r="CH104" s="79"/>
      <c r="CI104" s="79"/>
      <c r="CJ104" s="79"/>
    </row>
    <row r="105" spans="2:88" s="78" customFormat="1" ht="12.75">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79"/>
      <c r="BL105" s="79"/>
      <c r="BM105" s="79"/>
      <c r="BN105" s="79"/>
      <c r="BO105" s="79"/>
      <c r="BP105" s="79"/>
      <c r="BQ105" s="79"/>
      <c r="BR105" s="79"/>
      <c r="BS105" s="79"/>
      <c r="BT105" s="79"/>
      <c r="BU105" s="79"/>
      <c r="BV105" s="79"/>
      <c r="BW105" s="79"/>
      <c r="BX105" s="79"/>
      <c r="BY105" s="79"/>
      <c r="BZ105" s="79"/>
      <c r="CA105" s="79"/>
      <c r="CB105" s="79"/>
      <c r="CC105" s="79"/>
      <c r="CD105" s="79"/>
      <c r="CE105" s="79"/>
      <c r="CF105" s="79"/>
      <c r="CG105" s="79"/>
      <c r="CH105" s="79"/>
      <c r="CI105" s="79"/>
      <c r="CJ105" s="79"/>
    </row>
    <row r="106" spans="2:88" s="78" customFormat="1" ht="12.75">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c r="BL106" s="79"/>
      <c r="BM106" s="79"/>
      <c r="BN106" s="79"/>
      <c r="BO106" s="79"/>
      <c r="BP106" s="79"/>
      <c r="BQ106" s="79"/>
      <c r="BR106" s="79"/>
      <c r="BS106" s="79"/>
      <c r="BT106" s="79"/>
      <c r="BU106" s="79"/>
      <c r="BV106" s="79"/>
      <c r="BW106" s="79"/>
      <c r="BX106" s="79"/>
      <c r="BY106" s="79"/>
      <c r="BZ106" s="79"/>
      <c r="CA106" s="79"/>
      <c r="CB106" s="79"/>
      <c r="CC106" s="79"/>
      <c r="CD106" s="79"/>
      <c r="CE106" s="79"/>
      <c r="CF106" s="79"/>
      <c r="CG106" s="79"/>
      <c r="CH106" s="79"/>
      <c r="CI106" s="79"/>
      <c r="CJ106" s="79"/>
    </row>
    <row r="107" spans="2:88" s="78" customFormat="1" ht="12.75">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c r="BL107" s="79"/>
      <c r="BM107" s="79"/>
      <c r="BN107" s="79"/>
      <c r="BO107" s="79"/>
      <c r="BP107" s="79"/>
      <c r="BQ107" s="79"/>
      <c r="BR107" s="79"/>
      <c r="BS107" s="79"/>
      <c r="BT107" s="79"/>
      <c r="BU107" s="79"/>
      <c r="BV107" s="79"/>
      <c r="BW107" s="79"/>
      <c r="BX107" s="79"/>
      <c r="BY107" s="79"/>
      <c r="BZ107" s="79"/>
      <c r="CA107" s="79"/>
      <c r="CB107" s="79"/>
      <c r="CC107" s="79"/>
      <c r="CD107" s="79"/>
      <c r="CE107" s="79"/>
      <c r="CF107" s="79"/>
      <c r="CG107" s="79"/>
      <c r="CH107" s="79"/>
      <c r="CI107" s="79"/>
      <c r="CJ107" s="79"/>
    </row>
    <row r="108" spans="2:88" s="78" customFormat="1" ht="12.75">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c r="BL108" s="79"/>
      <c r="BM108" s="79"/>
      <c r="BN108" s="79"/>
      <c r="BO108" s="79"/>
      <c r="BP108" s="79"/>
      <c r="BQ108" s="79"/>
      <c r="BR108" s="79"/>
      <c r="BS108" s="79"/>
      <c r="BT108" s="79"/>
      <c r="BU108" s="79"/>
      <c r="BV108" s="79"/>
      <c r="BW108" s="79"/>
      <c r="BX108" s="79"/>
      <c r="BY108" s="79"/>
      <c r="BZ108" s="79"/>
      <c r="CA108" s="79"/>
      <c r="CB108" s="79"/>
      <c r="CC108" s="79"/>
      <c r="CD108" s="79"/>
      <c r="CE108" s="79"/>
      <c r="CF108" s="79"/>
      <c r="CG108" s="79"/>
      <c r="CH108" s="79"/>
      <c r="CI108" s="79"/>
      <c r="CJ108" s="79"/>
    </row>
    <row r="109" spans="2:88" s="78" customFormat="1" ht="12.75">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79"/>
      <c r="BH109" s="79"/>
      <c r="BI109" s="79"/>
      <c r="BJ109" s="79"/>
      <c r="BK109" s="79"/>
      <c r="BL109" s="79"/>
      <c r="BM109" s="79"/>
      <c r="BN109" s="79"/>
      <c r="BO109" s="79"/>
      <c r="BP109" s="79"/>
      <c r="BQ109" s="79"/>
      <c r="BR109" s="79"/>
      <c r="BS109" s="79"/>
      <c r="BT109" s="79"/>
      <c r="BU109" s="79"/>
      <c r="BV109" s="79"/>
      <c r="BW109" s="79"/>
      <c r="BX109" s="79"/>
      <c r="BY109" s="79"/>
      <c r="BZ109" s="79"/>
      <c r="CA109" s="79"/>
      <c r="CB109" s="79"/>
      <c r="CC109" s="79"/>
      <c r="CD109" s="79"/>
      <c r="CE109" s="79"/>
      <c r="CF109" s="79"/>
      <c r="CG109" s="79"/>
      <c r="CH109" s="79"/>
      <c r="CI109" s="79"/>
      <c r="CJ109" s="79"/>
    </row>
    <row r="110" spans="2:88" s="78" customFormat="1" ht="12.75">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79"/>
      <c r="BJ110" s="79"/>
      <c r="BK110" s="79"/>
      <c r="BL110" s="79"/>
      <c r="BM110" s="79"/>
      <c r="BN110" s="79"/>
      <c r="BO110" s="79"/>
      <c r="BP110" s="79"/>
      <c r="BQ110" s="79"/>
      <c r="BR110" s="79"/>
      <c r="BS110" s="79"/>
      <c r="BT110" s="79"/>
      <c r="BU110" s="79"/>
      <c r="BV110" s="79"/>
      <c r="BW110" s="79"/>
      <c r="BX110" s="79"/>
      <c r="BY110" s="79"/>
      <c r="BZ110" s="79"/>
      <c r="CA110" s="79"/>
      <c r="CB110" s="79"/>
      <c r="CC110" s="79"/>
      <c r="CD110" s="79"/>
      <c r="CE110" s="79"/>
      <c r="CF110" s="79"/>
      <c r="CG110" s="79"/>
      <c r="CH110" s="79"/>
      <c r="CI110" s="79"/>
      <c r="CJ110" s="79"/>
    </row>
    <row r="111" spans="2:88" s="78" customFormat="1" ht="12.75">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BD111" s="79"/>
      <c r="BE111" s="79"/>
      <c r="BF111" s="79"/>
      <c r="BG111" s="79"/>
      <c r="BH111" s="79"/>
      <c r="BI111" s="79"/>
      <c r="BJ111" s="79"/>
      <c r="BK111" s="79"/>
      <c r="BL111" s="79"/>
      <c r="BM111" s="79"/>
      <c r="BN111" s="79"/>
      <c r="BO111" s="79"/>
      <c r="BP111" s="79"/>
      <c r="BQ111" s="79"/>
      <c r="BR111" s="79"/>
      <c r="BS111" s="79"/>
      <c r="BT111" s="79"/>
      <c r="BU111" s="79"/>
      <c r="BV111" s="79"/>
      <c r="BW111" s="79"/>
      <c r="BX111" s="79"/>
      <c r="BY111" s="79"/>
      <c r="BZ111" s="79"/>
      <c r="CA111" s="79"/>
      <c r="CB111" s="79"/>
      <c r="CC111" s="79"/>
      <c r="CD111" s="79"/>
      <c r="CE111" s="79"/>
      <c r="CF111" s="79"/>
      <c r="CG111" s="79"/>
      <c r="CH111" s="79"/>
      <c r="CI111" s="79"/>
      <c r="CJ111" s="79"/>
    </row>
    <row r="112" spans="2:88" s="78" customFormat="1" ht="12.75">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c r="BG112" s="79"/>
      <c r="BH112" s="79"/>
      <c r="BI112" s="79"/>
      <c r="BJ112" s="79"/>
      <c r="BK112" s="79"/>
      <c r="BL112" s="79"/>
      <c r="BM112" s="79"/>
      <c r="BN112" s="79"/>
      <c r="BO112" s="79"/>
      <c r="BP112" s="79"/>
      <c r="BQ112" s="79"/>
      <c r="BR112" s="79"/>
      <c r="BS112" s="79"/>
      <c r="BT112" s="79"/>
      <c r="BU112" s="79"/>
      <c r="BV112" s="79"/>
      <c r="BW112" s="79"/>
      <c r="BX112" s="79"/>
      <c r="BY112" s="79"/>
      <c r="BZ112" s="79"/>
      <c r="CA112" s="79"/>
      <c r="CB112" s="79"/>
      <c r="CC112" s="79"/>
      <c r="CD112" s="79"/>
      <c r="CE112" s="79"/>
      <c r="CF112" s="79"/>
      <c r="CG112" s="79"/>
      <c r="CH112" s="79"/>
      <c r="CI112" s="79"/>
      <c r="CJ112" s="79"/>
    </row>
    <row r="113" spans="2:88" s="78" customFormat="1" ht="12.75">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c r="BG113" s="79"/>
      <c r="BH113" s="79"/>
      <c r="BI113" s="79"/>
      <c r="BJ113" s="79"/>
      <c r="BK113" s="79"/>
      <c r="BL113" s="79"/>
      <c r="BM113" s="79"/>
      <c r="BN113" s="79"/>
      <c r="BO113" s="79"/>
      <c r="BP113" s="79"/>
      <c r="BQ113" s="79"/>
      <c r="BR113" s="79"/>
      <c r="BS113" s="79"/>
      <c r="BT113" s="79"/>
      <c r="BU113" s="79"/>
      <c r="BV113" s="79"/>
      <c r="BW113" s="79"/>
      <c r="BX113" s="79"/>
      <c r="BY113" s="79"/>
      <c r="BZ113" s="79"/>
      <c r="CA113" s="79"/>
      <c r="CB113" s="79"/>
      <c r="CC113" s="79"/>
      <c r="CD113" s="79"/>
      <c r="CE113" s="79"/>
      <c r="CF113" s="79"/>
      <c r="CG113" s="79"/>
      <c r="CH113" s="79"/>
      <c r="CI113" s="79"/>
      <c r="CJ113" s="79"/>
    </row>
    <row r="114" spans="2:88" s="78" customFormat="1" ht="12.75">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c r="BG114" s="79"/>
      <c r="BH114" s="79"/>
      <c r="BI114" s="79"/>
      <c r="BJ114" s="79"/>
      <c r="BK114" s="79"/>
      <c r="BL114" s="79"/>
      <c r="BM114" s="79"/>
      <c r="BN114" s="79"/>
      <c r="BO114" s="79"/>
      <c r="BP114" s="79"/>
      <c r="BQ114" s="79"/>
      <c r="BR114" s="79"/>
      <c r="BS114" s="79"/>
      <c r="BT114" s="79"/>
      <c r="BU114" s="79"/>
      <c r="BV114" s="79"/>
      <c r="BW114" s="79"/>
      <c r="BX114" s="79"/>
      <c r="BY114" s="79"/>
      <c r="BZ114" s="79"/>
      <c r="CA114" s="79"/>
      <c r="CB114" s="79"/>
      <c r="CC114" s="79"/>
      <c r="CD114" s="79"/>
      <c r="CE114" s="79"/>
      <c r="CF114" s="79"/>
      <c r="CG114" s="79"/>
      <c r="CH114" s="79"/>
      <c r="CI114" s="79"/>
      <c r="CJ114" s="79"/>
    </row>
    <row r="115" spans="2:88" s="78" customFormat="1" ht="12.75">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c r="BE115" s="79"/>
      <c r="BF115" s="79"/>
      <c r="BG115" s="79"/>
      <c r="BH115" s="79"/>
      <c r="BI115" s="79"/>
      <c r="BJ115" s="79"/>
      <c r="BK115" s="79"/>
      <c r="BL115" s="79"/>
      <c r="BM115" s="79"/>
      <c r="BN115" s="79"/>
      <c r="BO115" s="79"/>
      <c r="BP115" s="79"/>
      <c r="BQ115" s="79"/>
      <c r="BR115" s="79"/>
      <c r="BS115" s="79"/>
      <c r="BT115" s="79"/>
      <c r="BU115" s="79"/>
      <c r="BV115" s="79"/>
      <c r="BW115" s="79"/>
      <c r="BX115" s="79"/>
      <c r="BY115" s="79"/>
      <c r="BZ115" s="79"/>
      <c r="CA115" s="79"/>
      <c r="CB115" s="79"/>
      <c r="CC115" s="79"/>
      <c r="CD115" s="79"/>
      <c r="CE115" s="79"/>
      <c r="CF115" s="79"/>
      <c r="CG115" s="79"/>
      <c r="CH115" s="79"/>
      <c r="CI115" s="79"/>
      <c r="CJ115" s="79"/>
    </row>
    <row r="116" spans="2:88" s="78" customFormat="1" ht="12.75">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c r="BG116" s="79"/>
      <c r="BH116" s="79"/>
      <c r="BI116" s="79"/>
      <c r="BJ116" s="79"/>
      <c r="BK116" s="79"/>
      <c r="BL116" s="79"/>
      <c r="BM116" s="79"/>
      <c r="BN116" s="79"/>
      <c r="BO116" s="79"/>
      <c r="BP116" s="79"/>
      <c r="BQ116" s="79"/>
      <c r="BR116" s="79"/>
      <c r="BS116" s="79"/>
      <c r="BT116" s="79"/>
      <c r="BU116" s="79"/>
      <c r="BV116" s="79"/>
      <c r="BW116" s="79"/>
      <c r="BX116" s="79"/>
      <c r="BY116" s="79"/>
      <c r="BZ116" s="79"/>
      <c r="CA116" s="79"/>
      <c r="CB116" s="79"/>
      <c r="CC116" s="79"/>
      <c r="CD116" s="79"/>
      <c r="CE116" s="79"/>
      <c r="CF116" s="79"/>
      <c r="CG116" s="79"/>
      <c r="CH116" s="79"/>
      <c r="CI116" s="79"/>
      <c r="CJ116" s="79"/>
    </row>
    <row r="117" spans="2:88" s="78" customFormat="1" ht="12.75">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BD117" s="79"/>
      <c r="BE117" s="79"/>
      <c r="BF117" s="79"/>
      <c r="BG117" s="79"/>
      <c r="BH117" s="79"/>
      <c r="BI117" s="79"/>
      <c r="BJ117" s="79"/>
      <c r="BK117" s="79"/>
      <c r="BL117" s="79"/>
      <c r="BM117" s="79"/>
      <c r="BN117" s="79"/>
      <c r="BO117" s="79"/>
      <c r="BP117" s="79"/>
      <c r="BQ117" s="79"/>
      <c r="BR117" s="79"/>
      <c r="BS117" s="79"/>
      <c r="BT117" s="79"/>
      <c r="BU117" s="79"/>
      <c r="BV117" s="79"/>
      <c r="BW117" s="79"/>
      <c r="BX117" s="79"/>
      <c r="BY117" s="79"/>
      <c r="BZ117" s="79"/>
      <c r="CA117" s="79"/>
      <c r="CB117" s="79"/>
      <c r="CC117" s="79"/>
      <c r="CD117" s="79"/>
      <c r="CE117" s="79"/>
      <c r="CF117" s="79"/>
      <c r="CG117" s="79"/>
      <c r="CH117" s="79"/>
      <c r="CI117" s="79"/>
      <c r="CJ117" s="79"/>
    </row>
    <row r="118" spans="2:88" s="78" customFormat="1" ht="12.75">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c r="BG118" s="79"/>
      <c r="BH118" s="79"/>
      <c r="BI118" s="79"/>
      <c r="BJ118" s="79"/>
      <c r="BK118" s="79"/>
      <c r="BL118" s="79"/>
      <c r="BM118" s="79"/>
      <c r="BN118" s="79"/>
      <c r="BO118" s="79"/>
      <c r="BP118" s="79"/>
      <c r="BQ118" s="79"/>
      <c r="BR118" s="79"/>
      <c r="BS118" s="79"/>
      <c r="BT118" s="79"/>
      <c r="BU118" s="79"/>
      <c r="BV118" s="79"/>
      <c r="BW118" s="79"/>
      <c r="BX118" s="79"/>
      <c r="BY118" s="79"/>
      <c r="BZ118" s="79"/>
      <c r="CA118" s="79"/>
      <c r="CB118" s="79"/>
      <c r="CC118" s="79"/>
      <c r="CD118" s="79"/>
      <c r="CE118" s="79"/>
      <c r="CF118" s="79"/>
      <c r="CG118" s="79"/>
      <c r="CH118" s="79"/>
      <c r="CI118" s="79"/>
      <c r="CJ118" s="79"/>
    </row>
    <row r="119" spans="2:88" s="78" customFormat="1" ht="12.75">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79"/>
      <c r="BV119" s="79"/>
      <c r="BW119" s="79"/>
      <c r="BX119" s="79"/>
      <c r="BY119" s="79"/>
      <c r="BZ119" s="79"/>
      <c r="CA119" s="79"/>
      <c r="CB119" s="79"/>
      <c r="CC119" s="79"/>
      <c r="CD119" s="79"/>
      <c r="CE119" s="79"/>
      <c r="CF119" s="79"/>
      <c r="CG119" s="79"/>
      <c r="CH119" s="79"/>
      <c r="CI119" s="79"/>
      <c r="CJ119" s="79"/>
    </row>
    <row r="120" spans="2:88" s="78" customFormat="1" ht="12.75">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BD120" s="79"/>
      <c r="BE120" s="79"/>
      <c r="BF120" s="79"/>
      <c r="BG120" s="79"/>
      <c r="BH120" s="79"/>
      <c r="BI120" s="79"/>
      <c r="BJ120" s="79"/>
      <c r="BK120" s="79"/>
      <c r="BL120" s="79"/>
      <c r="BM120" s="79"/>
      <c r="BN120" s="79"/>
      <c r="BO120" s="79"/>
      <c r="BP120" s="79"/>
      <c r="BQ120" s="79"/>
      <c r="BR120" s="79"/>
      <c r="BS120" s="79"/>
      <c r="BT120" s="79"/>
      <c r="BU120" s="79"/>
      <c r="BV120" s="79"/>
      <c r="BW120" s="79"/>
      <c r="BX120" s="79"/>
      <c r="BY120" s="79"/>
      <c r="BZ120" s="79"/>
      <c r="CA120" s="79"/>
      <c r="CB120" s="79"/>
      <c r="CC120" s="79"/>
      <c r="CD120" s="79"/>
      <c r="CE120" s="79"/>
      <c r="CF120" s="79"/>
      <c r="CG120" s="79"/>
      <c r="CH120" s="79"/>
      <c r="CI120" s="79"/>
      <c r="CJ120" s="79"/>
    </row>
    <row r="121" spans="2:22" ht="52.5" customHeight="1">
      <c r="B121" s="93"/>
      <c r="C121" s="93"/>
      <c r="D121" s="94"/>
      <c r="E121" s="93"/>
      <c r="F121" s="93"/>
      <c r="G121" s="93"/>
      <c r="I121" s="79"/>
      <c r="J121" s="79"/>
      <c r="K121" s="79"/>
      <c r="L121" s="79"/>
      <c r="M121" s="79"/>
      <c r="N121" s="79"/>
      <c r="O121" s="79"/>
      <c r="P121" s="79"/>
      <c r="Q121" s="79"/>
      <c r="R121" s="79"/>
      <c r="S121" s="79"/>
      <c r="T121" s="79"/>
      <c r="U121" s="79"/>
      <c r="V121" s="79"/>
    </row>
    <row r="122" spans="2:22" ht="12.75">
      <c r="B122" s="93"/>
      <c r="C122" s="93"/>
      <c r="D122" s="94"/>
      <c r="E122" s="93"/>
      <c r="F122" s="93"/>
      <c r="G122" s="93"/>
      <c r="I122" s="79"/>
      <c r="J122" s="79"/>
      <c r="K122" s="79"/>
      <c r="L122" s="79"/>
      <c r="M122" s="79"/>
      <c r="N122" s="79"/>
      <c r="O122" s="79"/>
      <c r="P122" s="79"/>
      <c r="Q122" s="79"/>
      <c r="R122" s="79"/>
      <c r="S122" s="79"/>
      <c r="T122" s="79"/>
      <c r="U122" s="79"/>
      <c r="V122" s="79"/>
    </row>
    <row r="123" spans="4:11" ht="12.75">
      <c r="D123" s="95"/>
      <c r="K123" s="95"/>
    </row>
    <row r="124" spans="4:11" ht="12.75">
      <c r="D124" s="95"/>
      <c r="K124" s="95"/>
    </row>
    <row r="125" spans="4:11" ht="12.75">
      <c r="D125" s="95"/>
      <c r="K125" s="95"/>
    </row>
    <row r="126" spans="4:11" ht="12.75">
      <c r="D126" s="95"/>
      <c r="K126" s="95"/>
    </row>
    <row r="127" spans="4:11" ht="12.75">
      <c r="D127" s="95"/>
      <c r="K127" s="95"/>
    </row>
    <row r="128" spans="4:11" ht="12.75">
      <c r="D128" s="95"/>
      <c r="K128" s="95"/>
    </row>
    <row r="129" spans="4:11" ht="12.75">
      <c r="D129" s="95"/>
      <c r="K129" s="95"/>
    </row>
    <row r="130" spans="4:11" ht="12.75">
      <c r="D130" s="95"/>
      <c r="K130" s="95"/>
    </row>
    <row r="131" spans="4:11" ht="12.75">
      <c r="D131" s="95"/>
      <c r="K131" s="95"/>
    </row>
    <row r="132" spans="4:11" ht="12.75">
      <c r="D132" s="95"/>
      <c r="K132" s="95"/>
    </row>
    <row r="133" spans="4:11" ht="12.75">
      <c r="D133" s="95"/>
      <c r="K133" s="95"/>
    </row>
    <row r="134" spans="4:11" ht="12.75">
      <c r="D134" s="95"/>
      <c r="K134" s="95"/>
    </row>
    <row r="135" spans="4:11" ht="12.75">
      <c r="D135" s="95"/>
      <c r="K135" s="95"/>
    </row>
    <row r="136" spans="4:11" ht="12.75">
      <c r="D136" s="95"/>
      <c r="K136" s="95"/>
    </row>
    <row r="137" spans="4:11" ht="12.75">
      <c r="D137" s="95"/>
      <c r="K137" s="95"/>
    </row>
    <row r="138" spans="4:11" ht="12.75">
      <c r="D138" s="95"/>
      <c r="K138" s="95"/>
    </row>
    <row r="139" spans="4:11" ht="12.75">
      <c r="D139" s="95"/>
      <c r="K139" s="95"/>
    </row>
    <row r="140" spans="4:11" ht="12.75">
      <c r="D140" s="95"/>
      <c r="K140" s="95"/>
    </row>
    <row r="141" spans="4:11" ht="12.75">
      <c r="D141" s="95"/>
      <c r="K141" s="95"/>
    </row>
    <row r="142" spans="4:11" ht="12.75">
      <c r="D142" s="95"/>
      <c r="K142" s="95"/>
    </row>
    <row r="143" spans="4:11" ht="12.75">
      <c r="D143" s="95"/>
      <c r="K143" s="95"/>
    </row>
    <row r="144" spans="4:11" ht="12.75">
      <c r="D144" s="95"/>
      <c r="K144" s="95"/>
    </row>
    <row r="145" spans="4:11" ht="12.75">
      <c r="D145" s="95"/>
      <c r="K145" s="95"/>
    </row>
    <row r="146" spans="4:11" ht="12.75">
      <c r="D146" s="95"/>
      <c r="K146" s="95"/>
    </row>
    <row r="147" spans="4:11" ht="12.75">
      <c r="D147" s="95"/>
      <c r="K147" s="95"/>
    </row>
    <row r="148" spans="4:11" ht="12.75">
      <c r="D148" s="95"/>
      <c r="K148" s="95"/>
    </row>
    <row r="149" spans="4:11" ht="12.75">
      <c r="D149" s="95"/>
      <c r="K149" s="95"/>
    </row>
    <row r="150" spans="4:11" ht="12.75">
      <c r="D150" s="95"/>
      <c r="K150" s="95"/>
    </row>
    <row r="151" spans="4:11" ht="12.75">
      <c r="D151" s="95"/>
      <c r="K151" s="95"/>
    </row>
    <row r="152" spans="4:11" ht="12.75">
      <c r="D152" s="95"/>
      <c r="K152" s="95"/>
    </row>
    <row r="153" spans="4:11" ht="12.75">
      <c r="D153" s="95"/>
      <c r="K153" s="95"/>
    </row>
    <row r="154" spans="4:11" ht="12.75">
      <c r="D154" s="95"/>
      <c r="K154" s="95"/>
    </row>
    <row r="155" spans="4:11" ht="12.75">
      <c r="D155" s="95"/>
      <c r="K155" s="95"/>
    </row>
    <row r="156" spans="4:11" ht="12.75">
      <c r="D156" s="95"/>
      <c r="K156" s="95"/>
    </row>
    <row r="157" spans="4:11" ht="12.75">
      <c r="D157" s="95"/>
      <c r="K157" s="95"/>
    </row>
    <row r="158" spans="4:11" ht="12.75">
      <c r="D158" s="95"/>
      <c r="K158" s="95"/>
    </row>
    <row r="159" spans="4:11" ht="12.75">
      <c r="D159" s="95"/>
      <c r="K159" s="95"/>
    </row>
    <row r="160" spans="4:11" ht="12.75">
      <c r="D160" s="95"/>
      <c r="K160" s="95"/>
    </row>
    <row r="161" spans="4:11" ht="12.75">
      <c r="D161" s="95"/>
      <c r="K161" s="95"/>
    </row>
    <row r="162" spans="4:11" ht="12.75">
      <c r="D162" s="95"/>
      <c r="K162" s="95"/>
    </row>
    <row r="163" spans="4:11" ht="12.75">
      <c r="D163" s="95"/>
      <c r="K163" s="95"/>
    </row>
    <row r="164" spans="4:11" ht="12.75">
      <c r="D164" s="95"/>
      <c r="K164" s="95"/>
    </row>
    <row r="165" spans="4:11" ht="12.75">
      <c r="D165" s="95"/>
      <c r="K165" s="95"/>
    </row>
    <row r="166" spans="4:11" ht="12.75">
      <c r="D166" s="95"/>
      <c r="K166" s="95"/>
    </row>
    <row r="167" spans="4:11" ht="12.75">
      <c r="D167" s="95"/>
      <c r="K167" s="95"/>
    </row>
    <row r="168" spans="4:11" ht="12.75">
      <c r="D168" s="95"/>
      <c r="K168" s="95"/>
    </row>
    <row r="169" spans="4:11" ht="12.75">
      <c r="D169" s="95"/>
      <c r="K169" s="95"/>
    </row>
    <row r="170" spans="4:11" ht="12.75">
      <c r="D170" s="95"/>
      <c r="K170" s="95"/>
    </row>
    <row r="171" spans="4:11" ht="12.75">
      <c r="D171" s="95"/>
      <c r="K171" s="95"/>
    </row>
    <row r="172" spans="4:11" ht="12.75">
      <c r="D172" s="95"/>
      <c r="K172" s="95"/>
    </row>
    <row r="173" spans="4:11" ht="12.75">
      <c r="D173" s="95"/>
      <c r="K173" s="95"/>
    </row>
    <row r="174" spans="4:11" ht="12.75">
      <c r="D174" s="95"/>
      <c r="K174" s="95"/>
    </row>
    <row r="175" spans="4:11" ht="12.75">
      <c r="D175" s="95"/>
      <c r="K175" s="95"/>
    </row>
    <row r="176" spans="4:11" ht="12.75">
      <c r="D176" s="95"/>
      <c r="K176" s="95"/>
    </row>
    <row r="177" spans="4:11" ht="12.75">
      <c r="D177" s="95"/>
      <c r="K177" s="95"/>
    </row>
    <row r="178" spans="4:11" ht="12.75">
      <c r="D178" s="95"/>
      <c r="K178" s="95"/>
    </row>
    <row r="179" spans="4:11" ht="12.75">
      <c r="D179" s="95"/>
      <c r="K179" s="95"/>
    </row>
    <row r="180" spans="4:11" ht="12.75">
      <c r="D180" s="95"/>
      <c r="K180" s="95"/>
    </row>
    <row r="181" spans="4:11" ht="12.75">
      <c r="D181" s="95"/>
      <c r="K181" s="95"/>
    </row>
    <row r="182" spans="4:11" ht="12.75">
      <c r="D182" s="95"/>
      <c r="K182" s="95"/>
    </row>
    <row r="183" spans="4:11" ht="12.75">
      <c r="D183" s="95"/>
      <c r="K183" s="95"/>
    </row>
    <row r="184" spans="4:11" ht="12.75">
      <c r="D184" s="95"/>
      <c r="K184" s="95"/>
    </row>
    <row r="185" spans="4:11" ht="12.75">
      <c r="D185" s="95"/>
      <c r="K185" s="95"/>
    </row>
    <row r="186" spans="4:11" ht="12.75">
      <c r="D186" s="95"/>
      <c r="K186" s="95"/>
    </row>
    <row r="187" spans="4:11" ht="12.75">
      <c r="D187" s="95"/>
      <c r="K187" s="95"/>
    </row>
    <row r="188" spans="4:11" ht="12.75">
      <c r="D188" s="95"/>
      <c r="K188" s="95"/>
    </row>
    <row r="189" spans="4:11" ht="12.75">
      <c r="D189" s="95"/>
      <c r="K189" s="95"/>
    </row>
    <row r="190" spans="4:11" ht="12.75">
      <c r="D190" s="95"/>
      <c r="K190" s="95"/>
    </row>
    <row r="191" spans="4:11" ht="12.75">
      <c r="D191" s="95"/>
      <c r="K191" s="95"/>
    </row>
    <row r="192" spans="4:11" ht="12.75">
      <c r="D192" s="95"/>
      <c r="K192" s="95"/>
    </row>
    <row r="193" spans="4:11" ht="12.75">
      <c r="D193" s="95"/>
      <c r="K193" s="95"/>
    </row>
    <row r="194" spans="4:11" ht="12.75">
      <c r="D194" s="95"/>
      <c r="K194" s="95"/>
    </row>
    <row r="195" spans="4:11" ht="12.75">
      <c r="D195" s="95"/>
      <c r="K195" s="95"/>
    </row>
    <row r="196" spans="4:11" ht="12.75">
      <c r="D196" s="95"/>
      <c r="K196" s="95"/>
    </row>
    <row r="197" spans="4:11" ht="12.75">
      <c r="D197" s="95"/>
      <c r="K197" s="95"/>
    </row>
    <row r="198" spans="4:11" ht="12.75">
      <c r="D198" s="95"/>
      <c r="K198" s="95"/>
    </row>
    <row r="199" spans="4:11" ht="12.75">
      <c r="D199" s="95"/>
      <c r="K199" s="95"/>
    </row>
    <row r="200" spans="4:11" ht="12.75">
      <c r="D200" s="95"/>
      <c r="K200" s="95"/>
    </row>
    <row r="201" spans="4:11" ht="12.75">
      <c r="D201" s="95"/>
      <c r="K201" s="95"/>
    </row>
    <row r="202" spans="4:11" ht="12.75">
      <c r="D202" s="95"/>
      <c r="K202" s="95"/>
    </row>
    <row r="203" spans="4:11" ht="12.75">
      <c r="D203" s="95"/>
      <c r="K203" s="95"/>
    </row>
    <row r="204" spans="4:11" ht="12.75">
      <c r="D204" s="95"/>
      <c r="K204" s="95"/>
    </row>
    <row r="205" spans="4:11" ht="12.75">
      <c r="D205" s="95"/>
      <c r="K205" s="95"/>
    </row>
    <row r="206" spans="4:11" ht="12.75">
      <c r="D206" s="95"/>
      <c r="K206" s="95"/>
    </row>
    <row r="207" spans="4:11" ht="12.75">
      <c r="D207" s="95"/>
      <c r="K207" s="95"/>
    </row>
    <row r="208" spans="4:11" ht="12.75">
      <c r="D208" s="95"/>
      <c r="K208" s="95"/>
    </row>
    <row r="209" spans="4:11" ht="12.75">
      <c r="D209" s="95"/>
      <c r="K209" s="95"/>
    </row>
    <row r="210" spans="4:11" ht="12.75">
      <c r="D210" s="95"/>
      <c r="K210" s="95"/>
    </row>
    <row r="211" spans="4:11" ht="12.75">
      <c r="D211" s="95"/>
      <c r="K211" s="95"/>
    </row>
    <row r="212" spans="4:11" ht="12.75">
      <c r="D212" s="95"/>
      <c r="K212" s="95"/>
    </row>
    <row r="213" spans="4:11" ht="12.75">
      <c r="D213" s="95"/>
      <c r="K213" s="95"/>
    </row>
    <row r="214" spans="4:11" ht="12.75">
      <c r="D214" s="95"/>
      <c r="K214" s="95"/>
    </row>
    <row r="215" spans="4:11" ht="12.75">
      <c r="D215" s="95"/>
      <c r="K215" s="95"/>
    </row>
    <row r="216" spans="4:11" ht="12.75">
      <c r="D216" s="95"/>
      <c r="K216" s="95"/>
    </row>
    <row r="217" spans="4:11" ht="12.75">
      <c r="D217" s="95"/>
      <c r="K217" s="95"/>
    </row>
    <row r="218" spans="4:11" ht="12.75">
      <c r="D218" s="95"/>
      <c r="K218" s="95"/>
    </row>
    <row r="219" spans="4:11" ht="12.75">
      <c r="D219" s="95"/>
      <c r="K219" s="95"/>
    </row>
    <row r="220" spans="4:11" ht="12.75">
      <c r="D220" s="95"/>
      <c r="K220" s="95"/>
    </row>
    <row r="221" spans="4:11" ht="12.75">
      <c r="D221" s="95"/>
      <c r="K221" s="95"/>
    </row>
    <row r="222" spans="4:11" ht="12.75">
      <c r="D222" s="95"/>
      <c r="K222" s="95"/>
    </row>
    <row r="223" spans="4:11" ht="12.75">
      <c r="D223" s="95"/>
      <c r="K223" s="95"/>
    </row>
    <row r="224" spans="4:11" ht="12.75">
      <c r="D224" s="95"/>
      <c r="K224" s="95"/>
    </row>
    <row r="225" spans="4:11" ht="12.75">
      <c r="D225" s="95"/>
      <c r="K225" s="95"/>
    </row>
    <row r="226" spans="4:11" ht="12.75">
      <c r="D226" s="95"/>
      <c r="K226" s="95"/>
    </row>
    <row r="227" spans="4:11" ht="12.75">
      <c r="D227" s="95"/>
      <c r="K227" s="95"/>
    </row>
    <row r="228" spans="4:11" ht="12.75">
      <c r="D228" s="95"/>
      <c r="K228" s="95"/>
    </row>
    <row r="229" spans="4:11" ht="12.75">
      <c r="D229" s="95"/>
      <c r="K229" s="95"/>
    </row>
    <row r="230" spans="4:11" ht="12.75">
      <c r="D230" s="95"/>
      <c r="K230" s="95"/>
    </row>
    <row r="231" spans="4:11" ht="12.75">
      <c r="D231" s="95"/>
      <c r="K231" s="95"/>
    </row>
    <row r="232" spans="4:11" ht="12.75">
      <c r="D232" s="95"/>
      <c r="K232" s="95"/>
    </row>
    <row r="233" spans="4:11" ht="12.75">
      <c r="D233" s="95"/>
      <c r="K233" s="95"/>
    </row>
    <row r="234" spans="4:11" ht="12.75">
      <c r="D234" s="95"/>
      <c r="K234" s="95"/>
    </row>
    <row r="235" spans="4:11" ht="12.75">
      <c r="D235" s="95"/>
      <c r="K235" s="95"/>
    </row>
    <row r="236" spans="4:11" ht="12.75">
      <c r="D236" s="95"/>
      <c r="K236" s="95"/>
    </row>
    <row r="237" spans="4:11" ht="12.75">
      <c r="D237" s="95"/>
      <c r="K237" s="95"/>
    </row>
    <row r="238" spans="4:11" ht="12.75">
      <c r="D238" s="95"/>
      <c r="K238" s="95"/>
    </row>
    <row r="239" spans="4:11" ht="12.75">
      <c r="D239" s="95"/>
      <c r="K239" s="95"/>
    </row>
    <row r="240" spans="4:11" ht="12.75">
      <c r="D240" s="95"/>
      <c r="K240" s="95"/>
    </row>
    <row r="241" spans="4:11" ht="12.75">
      <c r="D241" s="95"/>
      <c r="K241" s="95"/>
    </row>
    <row r="242" spans="4:11" ht="12.75">
      <c r="D242" s="95"/>
      <c r="K242" s="95"/>
    </row>
    <row r="243" spans="4:11" ht="12.75">
      <c r="D243" s="95"/>
      <c r="K243" s="95"/>
    </row>
    <row r="244" spans="4:11" ht="12.75">
      <c r="D244" s="95"/>
      <c r="K244" s="95"/>
    </row>
    <row r="245" spans="4:11" ht="12.75">
      <c r="D245" s="95"/>
      <c r="K245" s="95"/>
    </row>
    <row r="246" spans="4:11" ht="12.75">
      <c r="D246" s="95"/>
      <c r="K246" s="95"/>
    </row>
    <row r="247" spans="4:11" ht="12.75">
      <c r="D247" s="95"/>
      <c r="K247" s="95"/>
    </row>
    <row r="248" spans="4:11" ht="12.75">
      <c r="D248" s="95"/>
      <c r="K248" s="95"/>
    </row>
    <row r="249" spans="4:11" ht="12.75">
      <c r="D249" s="95"/>
      <c r="K249" s="95"/>
    </row>
    <row r="250" spans="4:11" ht="12.75">
      <c r="D250" s="95"/>
      <c r="K250" s="95"/>
    </row>
    <row r="251" spans="4:11" ht="12.75">
      <c r="D251" s="95"/>
      <c r="K251" s="95"/>
    </row>
    <row r="252" spans="4:11" ht="12.75">
      <c r="D252" s="95"/>
      <c r="K252" s="95"/>
    </row>
  </sheetData>
  <sheetProtection/>
  <mergeCells count="179">
    <mergeCell ref="T16:T17"/>
    <mergeCell ref="S18:S20"/>
    <mergeCell ref="W1:CN65"/>
    <mergeCell ref="T26:T28"/>
    <mergeCell ref="U26:U28"/>
    <mergeCell ref="V18:V20"/>
    <mergeCell ref="V22:V25"/>
    <mergeCell ref="S26:S28"/>
    <mergeCell ref="U6:U9"/>
    <mergeCell ref="V6:V9"/>
    <mergeCell ref="D30:D33"/>
    <mergeCell ref="E30:E33"/>
    <mergeCell ref="H30:H33"/>
    <mergeCell ref="N30:N32"/>
    <mergeCell ref="O30:O32"/>
    <mergeCell ref="P30:P32"/>
    <mergeCell ref="F30:F33"/>
    <mergeCell ref="G30:G33"/>
    <mergeCell ref="H22:H25"/>
    <mergeCell ref="I26:I28"/>
    <mergeCell ref="J26:J28"/>
    <mergeCell ref="K26:K28"/>
    <mergeCell ref="L30:L32"/>
    <mergeCell ref="M30:M32"/>
    <mergeCell ref="M26:M28"/>
    <mergeCell ref="L26:L28"/>
    <mergeCell ref="K22:K25"/>
    <mergeCell ref="L22:L25"/>
    <mergeCell ref="C22:C25"/>
    <mergeCell ref="D22:D25"/>
    <mergeCell ref="E22:E25"/>
    <mergeCell ref="F22:F25"/>
    <mergeCell ref="V26:V28"/>
    <mergeCell ref="E26:E29"/>
    <mergeCell ref="F26:F29"/>
    <mergeCell ref="G26:G29"/>
    <mergeCell ref="H26:H29"/>
    <mergeCell ref="R26:R28"/>
    <mergeCell ref="Q22:Q25"/>
    <mergeCell ref="R22:R25"/>
    <mergeCell ref="S22:S25"/>
    <mergeCell ref="T18:T20"/>
    <mergeCell ref="K18:K21"/>
    <mergeCell ref="L18:L20"/>
    <mergeCell ref="N22:N25"/>
    <mergeCell ref="O22:O25"/>
    <mergeCell ref="N26:N28"/>
    <mergeCell ref="U18:U20"/>
    <mergeCell ref="T22:T25"/>
    <mergeCell ref="U22:U25"/>
    <mergeCell ref="O26:O28"/>
    <mergeCell ref="P26:P28"/>
    <mergeCell ref="Q26:Q28"/>
    <mergeCell ref="R18:R20"/>
    <mergeCell ref="P18:P20"/>
    <mergeCell ref="P22:P25"/>
    <mergeCell ref="R16:R17"/>
    <mergeCell ref="D18:D21"/>
    <mergeCell ref="E18:E21"/>
    <mergeCell ref="F18:F21"/>
    <mergeCell ref="G18:G21"/>
    <mergeCell ref="H18:H21"/>
    <mergeCell ref="E14:E17"/>
    <mergeCell ref="F14:F17"/>
    <mergeCell ref="O16:O17"/>
    <mergeCell ref="P16:P17"/>
    <mergeCell ref="Q16:Q17"/>
    <mergeCell ref="Q18:Q20"/>
    <mergeCell ref="F8:F10"/>
    <mergeCell ref="G8:G10"/>
    <mergeCell ref="S11:S15"/>
    <mergeCell ref="B36:O36"/>
    <mergeCell ref="G11:G13"/>
    <mergeCell ref="H11:H13"/>
    <mergeCell ref="H8:H10"/>
    <mergeCell ref="G14:G17"/>
    <mergeCell ref="B11:B13"/>
    <mergeCell ref="C11:C13"/>
    <mergeCell ref="O6:O9"/>
    <mergeCell ref="P6:P9"/>
    <mergeCell ref="Q6:Q9"/>
    <mergeCell ref="R6:R9"/>
    <mergeCell ref="K6:K9"/>
    <mergeCell ref="N6:N9"/>
    <mergeCell ref="S6:S9"/>
    <mergeCell ref="T6:T9"/>
    <mergeCell ref="E5:E7"/>
    <mergeCell ref="F5:F7"/>
    <mergeCell ref="G5:G7"/>
    <mergeCell ref="H5:H7"/>
    <mergeCell ref="I6:I9"/>
    <mergeCell ref="J6:J9"/>
    <mergeCell ref="A3:A4"/>
    <mergeCell ref="B3:B4"/>
    <mergeCell ref="C3:C4"/>
    <mergeCell ref="A5:A33"/>
    <mergeCell ref="B5:B7"/>
    <mergeCell ref="C5:C7"/>
    <mergeCell ref="C26:C29"/>
    <mergeCell ref="B18:B21"/>
    <mergeCell ref="C18:C21"/>
    <mergeCell ref="B8:B10"/>
    <mergeCell ref="A48:A50"/>
    <mergeCell ref="A61:A62"/>
    <mergeCell ref="A43:A44"/>
    <mergeCell ref="A34:A35"/>
    <mergeCell ref="A38:A39"/>
    <mergeCell ref="B22:B25"/>
    <mergeCell ref="B30:B33"/>
    <mergeCell ref="B45:Q45"/>
    <mergeCell ref="D26:D29"/>
    <mergeCell ref="G22:G25"/>
    <mergeCell ref="B26:B29"/>
    <mergeCell ref="D3:D4"/>
    <mergeCell ref="F3:F4"/>
    <mergeCell ref="E3:E4"/>
    <mergeCell ref="G3:G4"/>
    <mergeCell ref="B14:B17"/>
    <mergeCell ref="C14:C17"/>
    <mergeCell ref="C8:C10"/>
    <mergeCell ref="D8:D10"/>
    <mergeCell ref="E8:E10"/>
    <mergeCell ref="H3:H4"/>
    <mergeCell ref="M18:M20"/>
    <mergeCell ref="D5:D7"/>
    <mergeCell ref="A1:K1"/>
    <mergeCell ref="L1:V2"/>
    <mergeCell ref="B2:K2"/>
    <mergeCell ref="I3:L3"/>
    <mergeCell ref="M3:O3"/>
    <mergeCell ref="P3:R3"/>
    <mergeCell ref="S3:T3"/>
    <mergeCell ref="U3:V3"/>
    <mergeCell ref="H16:H17"/>
    <mergeCell ref="I16:I17"/>
    <mergeCell ref="J16:J17"/>
    <mergeCell ref="K16:K17"/>
    <mergeCell ref="L16:L17"/>
    <mergeCell ref="M16:M17"/>
    <mergeCell ref="N16:N17"/>
    <mergeCell ref="L6:L9"/>
    <mergeCell ref="M6:M9"/>
    <mergeCell ref="S16:S17"/>
    <mergeCell ref="U16:U17"/>
    <mergeCell ref="V16:V17"/>
    <mergeCell ref="I18:I21"/>
    <mergeCell ref="M22:M25"/>
    <mergeCell ref="N18:N20"/>
    <mergeCell ref="O18:O20"/>
    <mergeCell ref="I22:I25"/>
    <mergeCell ref="J18:J21"/>
    <mergeCell ref="J22:J25"/>
    <mergeCell ref="S30:S32"/>
    <mergeCell ref="T30:T32"/>
    <mergeCell ref="U30:U32"/>
    <mergeCell ref="V30:V32"/>
    <mergeCell ref="I30:I32"/>
    <mergeCell ref="J30:J32"/>
    <mergeCell ref="K30:K32"/>
    <mergeCell ref="Q30:Q32"/>
    <mergeCell ref="R30:R32"/>
    <mergeCell ref="C30:C33"/>
    <mergeCell ref="N11:N13"/>
    <mergeCell ref="O11:O15"/>
    <mergeCell ref="P11:P15"/>
    <mergeCell ref="Q11:Q15"/>
    <mergeCell ref="R11:R15"/>
    <mergeCell ref="D14:D17"/>
    <mergeCell ref="D11:D13"/>
    <mergeCell ref="E11:E13"/>
    <mergeCell ref="F11:F13"/>
    <mergeCell ref="U11:U15"/>
    <mergeCell ref="V11:V15"/>
    <mergeCell ref="I11:I15"/>
    <mergeCell ref="J11:J15"/>
    <mergeCell ref="K11:K15"/>
    <mergeCell ref="L11:L15"/>
    <mergeCell ref="M11:M15"/>
    <mergeCell ref="T11:T15"/>
  </mergeCells>
  <printOptions/>
  <pageMargins left="0.75" right="0.75" top="1" bottom="1" header="0.5" footer="0.5"/>
  <pageSetup horizontalDpi="600" verticalDpi="600" orientation="landscape" scale="80" r:id="rId1"/>
  <rowBreaks count="2" manualBreakCount="2">
    <brk id="21" max="86" man="1"/>
    <brk id="39" max="255" man="1"/>
  </rowBreaks>
</worksheet>
</file>

<file path=xl/worksheets/sheet3.xml><?xml version="1.0" encoding="utf-8"?>
<worksheet xmlns="http://schemas.openxmlformats.org/spreadsheetml/2006/main" xmlns:r="http://schemas.openxmlformats.org/officeDocument/2006/relationships">
  <dimension ref="A1:AL56"/>
  <sheetViews>
    <sheetView zoomScale="78" zoomScaleNormal="78" zoomScalePageLayoutView="0" workbookViewId="0" topLeftCell="A1">
      <pane xSplit="2" ySplit="3" topLeftCell="O37" activePane="bottomRight" state="frozen"/>
      <selection pane="topLeft" activeCell="A1" sqref="A1"/>
      <selection pane="topRight" activeCell="C1" sqref="C1"/>
      <selection pane="bottomLeft" activeCell="A5" sqref="A5"/>
      <selection pane="bottomRight" activeCell="O46" sqref="O46:V46"/>
    </sheetView>
  </sheetViews>
  <sheetFormatPr defaultColWidth="8.8515625" defaultRowHeight="12.75"/>
  <cols>
    <col min="1" max="1" width="20.7109375" style="37" customWidth="1"/>
    <col min="2" max="2" width="30.8515625" style="37" customWidth="1"/>
    <col min="3" max="3" width="16.8515625" style="37" customWidth="1"/>
    <col min="4" max="4" width="19.57421875" style="37" customWidth="1"/>
    <col min="5" max="5" width="23.8515625" style="38" customWidth="1"/>
    <col min="6" max="6" width="19.57421875" style="37" customWidth="1"/>
    <col min="7" max="7" width="21.140625" style="37" customWidth="1"/>
    <col min="8" max="8" width="12.28125" style="37" customWidth="1"/>
    <col min="9" max="9" width="19.28125" style="37" customWidth="1"/>
    <col min="10" max="10" width="19.140625" style="37" customWidth="1"/>
    <col min="11" max="11" width="18.421875" style="37" customWidth="1"/>
    <col min="12" max="12" width="18.28125" style="37" customWidth="1"/>
    <col min="13" max="13" width="17.7109375" style="37" customWidth="1"/>
    <col min="14" max="14" width="18.421875" style="37" customWidth="1"/>
    <col min="15" max="15" width="17.28125" style="37" customWidth="1"/>
    <col min="16" max="16" width="17.421875" style="37" customWidth="1"/>
    <col min="17" max="17" width="18.00390625" style="37" customWidth="1"/>
    <col min="18" max="18" width="19.57421875" style="37" customWidth="1"/>
    <col min="19" max="19" width="16.57421875" style="42" customWidth="1"/>
    <col min="20" max="20" width="19.7109375" style="37" customWidth="1"/>
    <col min="21" max="21" width="19.57421875" style="42" customWidth="1"/>
    <col min="22" max="22" width="27.7109375" style="37" customWidth="1"/>
    <col min="23" max="23" width="8.8515625" style="35" customWidth="1"/>
    <col min="24" max="16384" width="8.8515625" style="36" customWidth="1"/>
  </cols>
  <sheetData>
    <row r="1" spans="1:23" s="28" customFormat="1" ht="30" customHeight="1">
      <c r="A1" s="140" t="s">
        <v>506</v>
      </c>
      <c r="B1" s="455" t="s">
        <v>524</v>
      </c>
      <c r="C1" s="456"/>
      <c r="D1" s="456"/>
      <c r="E1" s="456"/>
      <c r="F1" s="456"/>
      <c r="G1" s="456"/>
      <c r="H1" s="456"/>
      <c r="I1" s="456"/>
      <c r="J1" s="456"/>
      <c r="K1" s="456"/>
      <c r="L1" s="456"/>
      <c r="M1" s="456"/>
      <c r="N1" s="456"/>
      <c r="O1" s="456"/>
      <c r="P1" s="456"/>
      <c r="Q1" s="456"/>
      <c r="R1" s="456"/>
      <c r="S1" s="456"/>
      <c r="T1" s="456"/>
      <c r="U1" s="456"/>
      <c r="V1" s="456"/>
      <c r="W1" s="456"/>
    </row>
    <row r="2" spans="1:23" s="28" customFormat="1" ht="39" customHeight="1">
      <c r="A2" s="152" t="s">
        <v>510</v>
      </c>
      <c r="B2" s="152" t="s">
        <v>507</v>
      </c>
      <c r="C2" s="152" t="s">
        <v>539</v>
      </c>
      <c r="D2" s="29" t="s">
        <v>508</v>
      </c>
      <c r="E2" s="153" t="s">
        <v>537</v>
      </c>
      <c r="F2" s="29" t="s">
        <v>7</v>
      </c>
      <c r="G2" s="29" t="s">
        <v>512</v>
      </c>
      <c r="H2" s="29" t="s">
        <v>509</v>
      </c>
      <c r="I2" s="438" t="s">
        <v>8</v>
      </c>
      <c r="J2" s="409"/>
      <c r="K2" s="409"/>
      <c r="L2" s="30"/>
      <c r="M2" s="495" t="s">
        <v>542</v>
      </c>
      <c r="N2" s="496"/>
      <c r="O2" s="497"/>
      <c r="P2" s="498" t="s">
        <v>300</v>
      </c>
      <c r="Q2" s="499"/>
      <c r="R2" s="500"/>
      <c r="S2" s="490" t="s">
        <v>301</v>
      </c>
      <c r="T2" s="491"/>
      <c r="U2" s="490" t="s">
        <v>17</v>
      </c>
      <c r="V2" s="491"/>
      <c r="W2" s="151"/>
    </row>
    <row r="3" spans="1:23" s="28" customFormat="1" ht="28.5" customHeight="1">
      <c r="A3" s="31"/>
      <c r="B3" s="31"/>
      <c r="C3" s="31"/>
      <c r="D3" s="32"/>
      <c r="E3" s="33"/>
      <c r="F3" s="32"/>
      <c r="G3" s="32"/>
      <c r="H3" s="32"/>
      <c r="I3" s="154" t="s">
        <v>9</v>
      </c>
      <c r="J3" s="34" t="s">
        <v>10</v>
      </c>
      <c r="K3" s="216" t="s">
        <v>11</v>
      </c>
      <c r="L3" s="154" t="s">
        <v>12</v>
      </c>
      <c r="M3" s="58" t="s">
        <v>14</v>
      </c>
      <c r="N3" s="58" t="s">
        <v>18</v>
      </c>
      <c r="O3" s="58" t="s">
        <v>536</v>
      </c>
      <c r="P3" s="58" t="s">
        <v>14</v>
      </c>
      <c r="Q3" s="58" t="s">
        <v>19</v>
      </c>
      <c r="R3" s="58" t="s">
        <v>536</v>
      </c>
      <c r="S3" s="63" t="s">
        <v>14</v>
      </c>
      <c r="T3" s="58" t="s">
        <v>19</v>
      </c>
      <c r="U3" s="63" t="s">
        <v>14</v>
      </c>
      <c r="V3" s="59" t="s">
        <v>18</v>
      </c>
      <c r="W3" s="151"/>
    </row>
    <row r="4" spans="1:23" s="45" customFormat="1" ht="20.25" customHeight="1">
      <c r="A4" s="492" t="s">
        <v>663</v>
      </c>
      <c r="B4" s="485" t="s">
        <v>511</v>
      </c>
      <c r="C4" s="443" t="s">
        <v>540</v>
      </c>
      <c r="D4" s="443" t="s">
        <v>541</v>
      </c>
      <c r="E4" s="450" t="s">
        <v>513</v>
      </c>
      <c r="F4" s="443" t="s">
        <v>514</v>
      </c>
      <c r="G4" s="443" t="s">
        <v>515</v>
      </c>
      <c r="H4" s="469" t="s">
        <v>516</v>
      </c>
      <c r="I4" s="136" t="s">
        <v>229</v>
      </c>
      <c r="J4" s="136" t="s">
        <v>229</v>
      </c>
      <c r="K4" s="136" t="s">
        <v>229</v>
      </c>
      <c r="L4" s="443" t="s">
        <v>541</v>
      </c>
      <c r="M4" s="443" t="s">
        <v>702</v>
      </c>
      <c r="N4" s="469" t="s">
        <v>216</v>
      </c>
      <c r="O4" s="469" t="s">
        <v>216</v>
      </c>
      <c r="P4" s="443" t="s">
        <v>703</v>
      </c>
      <c r="Q4" s="501" t="s">
        <v>229</v>
      </c>
      <c r="R4" s="469" t="s">
        <v>229</v>
      </c>
      <c r="S4" s="473" t="s">
        <v>704</v>
      </c>
      <c r="T4" s="482">
        <v>0.75</v>
      </c>
      <c r="U4" s="473" t="s">
        <v>705</v>
      </c>
      <c r="V4" s="482">
        <v>0.85</v>
      </c>
      <c r="W4" s="138"/>
    </row>
    <row r="5" spans="1:23" s="45" customFormat="1" ht="21" customHeight="1">
      <c r="A5" s="446"/>
      <c r="B5" s="454"/>
      <c r="C5" s="446"/>
      <c r="D5" s="446"/>
      <c r="E5" s="451"/>
      <c r="F5" s="446"/>
      <c r="G5" s="446"/>
      <c r="H5" s="470"/>
      <c r="I5" s="137"/>
      <c r="J5" s="137"/>
      <c r="K5" s="208"/>
      <c r="L5" s="446"/>
      <c r="M5" s="446"/>
      <c r="N5" s="470"/>
      <c r="O5" s="470"/>
      <c r="P5" s="446"/>
      <c r="Q5" s="502"/>
      <c r="R5" s="470"/>
      <c r="S5" s="474"/>
      <c r="T5" s="470"/>
      <c r="U5" s="474"/>
      <c r="V5" s="470"/>
      <c r="W5" s="138"/>
    </row>
    <row r="6" spans="1:23" s="45" customFormat="1" ht="23.25" customHeight="1">
      <c r="A6" s="446"/>
      <c r="B6" s="454"/>
      <c r="C6" s="446"/>
      <c r="D6" s="446"/>
      <c r="E6" s="451"/>
      <c r="F6" s="446"/>
      <c r="G6" s="446"/>
      <c r="H6" s="470"/>
      <c r="I6" s="137"/>
      <c r="J6" s="137"/>
      <c r="K6" s="137"/>
      <c r="L6" s="446"/>
      <c r="M6" s="446"/>
      <c r="N6" s="470"/>
      <c r="O6" s="470"/>
      <c r="P6" s="446"/>
      <c r="Q6" s="502"/>
      <c r="R6" s="470"/>
      <c r="S6" s="474"/>
      <c r="T6" s="470"/>
      <c r="U6" s="474"/>
      <c r="V6" s="470"/>
      <c r="W6" s="138"/>
    </row>
    <row r="7" spans="1:23" s="45" customFormat="1" ht="9.75" customHeight="1">
      <c r="A7" s="446"/>
      <c r="B7" s="489"/>
      <c r="C7" s="447"/>
      <c r="D7" s="447"/>
      <c r="E7" s="452"/>
      <c r="F7" s="447"/>
      <c r="G7" s="447"/>
      <c r="H7" s="471"/>
      <c r="I7" s="205"/>
      <c r="J7" s="205"/>
      <c r="K7" s="205"/>
      <c r="L7" s="447"/>
      <c r="M7" s="447"/>
      <c r="N7" s="471"/>
      <c r="O7" s="471"/>
      <c r="P7" s="447"/>
      <c r="Q7" s="503"/>
      <c r="R7" s="471"/>
      <c r="S7" s="475"/>
      <c r="T7" s="471"/>
      <c r="U7" s="475"/>
      <c r="V7" s="471"/>
      <c r="W7" s="138"/>
    </row>
    <row r="8" spans="1:23" s="45" customFormat="1" ht="83.25" customHeight="1">
      <c r="A8" s="446"/>
      <c r="B8" s="443" t="s">
        <v>701</v>
      </c>
      <c r="C8" s="469" t="s">
        <v>518</v>
      </c>
      <c r="D8" s="469" t="s">
        <v>530</v>
      </c>
      <c r="E8" s="453" t="s">
        <v>519</v>
      </c>
      <c r="F8" s="469" t="s">
        <v>514</v>
      </c>
      <c r="G8" s="443" t="s">
        <v>515</v>
      </c>
      <c r="H8" s="469" t="s">
        <v>516</v>
      </c>
      <c r="I8" s="136" t="s">
        <v>229</v>
      </c>
      <c r="J8" s="136" t="s">
        <v>229</v>
      </c>
      <c r="K8" s="207" t="s">
        <v>229</v>
      </c>
      <c r="L8" s="469" t="s">
        <v>530</v>
      </c>
      <c r="M8" s="443" t="s">
        <v>702</v>
      </c>
      <c r="N8" s="469" t="s">
        <v>229</v>
      </c>
      <c r="O8" s="469" t="s">
        <v>229</v>
      </c>
      <c r="P8" s="443" t="s">
        <v>706</v>
      </c>
      <c r="Q8" s="482">
        <v>0.35</v>
      </c>
      <c r="R8" s="469" t="s">
        <v>229</v>
      </c>
      <c r="S8" s="473" t="s">
        <v>707</v>
      </c>
      <c r="T8" s="482">
        <v>0.45</v>
      </c>
      <c r="U8" s="473" t="s">
        <v>306</v>
      </c>
      <c r="V8" s="476">
        <v>0.6</v>
      </c>
      <c r="W8" s="138"/>
    </row>
    <row r="9" spans="1:23" s="45" customFormat="1" ht="26.25" customHeight="1">
      <c r="A9" s="446"/>
      <c r="B9" s="446"/>
      <c r="C9" s="470"/>
      <c r="D9" s="470"/>
      <c r="E9" s="454"/>
      <c r="F9" s="470"/>
      <c r="G9" s="446"/>
      <c r="H9" s="470"/>
      <c r="I9" s="137"/>
      <c r="J9" s="137"/>
      <c r="K9" s="137"/>
      <c r="L9" s="470"/>
      <c r="M9" s="446"/>
      <c r="N9" s="470"/>
      <c r="O9" s="470"/>
      <c r="P9" s="446"/>
      <c r="Q9" s="470"/>
      <c r="R9" s="470"/>
      <c r="S9" s="474"/>
      <c r="T9" s="470"/>
      <c r="U9" s="474"/>
      <c r="V9" s="477"/>
      <c r="W9" s="138"/>
    </row>
    <row r="10" spans="1:23" s="45" customFormat="1" ht="21" customHeight="1" hidden="1">
      <c r="A10" s="446"/>
      <c r="B10" s="446"/>
      <c r="C10" s="470"/>
      <c r="D10" s="470"/>
      <c r="E10" s="454"/>
      <c r="F10" s="470"/>
      <c r="G10" s="446"/>
      <c r="H10" s="470"/>
      <c r="I10" s="137"/>
      <c r="J10" s="137"/>
      <c r="K10" s="137"/>
      <c r="L10" s="470"/>
      <c r="M10" s="446"/>
      <c r="N10" s="470"/>
      <c r="O10" s="470"/>
      <c r="P10" s="446"/>
      <c r="Q10" s="470"/>
      <c r="R10" s="470"/>
      <c r="S10" s="474"/>
      <c r="T10" s="470"/>
      <c r="U10" s="474"/>
      <c r="V10" s="477"/>
      <c r="W10" s="138"/>
    </row>
    <row r="11" spans="1:23" s="45" customFormat="1" ht="19.5" customHeight="1" hidden="1">
      <c r="A11" s="446"/>
      <c r="B11" s="447"/>
      <c r="C11" s="471"/>
      <c r="D11" s="471"/>
      <c r="E11" s="489"/>
      <c r="F11" s="471"/>
      <c r="G11" s="447"/>
      <c r="H11" s="471"/>
      <c r="I11" s="205"/>
      <c r="J11" s="205"/>
      <c r="K11" s="205"/>
      <c r="L11" s="471"/>
      <c r="M11" s="447"/>
      <c r="N11" s="471"/>
      <c r="O11" s="471"/>
      <c r="P11" s="447"/>
      <c r="Q11" s="471"/>
      <c r="R11" s="471"/>
      <c r="S11" s="475"/>
      <c r="T11" s="471"/>
      <c r="U11" s="475"/>
      <c r="V11" s="483"/>
      <c r="W11" s="138"/>
    </row>
    <row r="12" spans="1:23" s="45" customFormat="1" ht="21.75" customHeight="1">
      <c r="A12" s="446"/>
      <c r="B12" s="443" t="s">
        <v>520</v>
      </c>
      <c r="C12" s="443" t="s">
        <v>0</v>
      </c>
      <c r="D12" s="443" t="s">
        <v>521</v>
      </c>
      <c r="E12" s="485" t="s">
        <v>522</v>
      </c>
      <c r="F12" s="443" t="s">
        <v>514</v>
      </c>
      <c r="G12" s="443" t="s">
        <v>515</v>
      </c>
      <c r="H12" s="469" t="s">
        <v>516</v>
      </c>
      <c r="I12" s="136" t="s">
        <v>229</v>
      </c>
      <c r="J12" s="136" t="s">
        <v>229</v>
      </c>
      <c r="K12" s="453" t="s">
        <v>229</v>
      </c>
      <c r="L12" s="443" t="s">
        <v>521</v>
      </c>
      <c r="M12" s="443" t="s">
        <v>702</v>
      </c>
      <c r="N12" s="459" t="s">
        <v>216</v>
      </c>
      <c r="O12" s="459" t="s">
        <v>229</v>
      </c>
      <c r="P12" s="443" t="s">
        <v>708</v>
      </c>
      <c r="Q12" s="479" t="s">
        <v>229</v>
      </c>
      <c r="R12" s="459" t="s">
        <v>229</v>
      </c>
      <c r="S12" s="473" t="s">
        <v>308</v>
      </c>
      <c r="T12" s="479" t="s">
        <v>229</v>
      </c>
      <c r="U12" s="473" t="s">
        <v>709</v>
      </c>
      <c r="V12" s="484">
        <v>0.75</v>
      </c>
      <c r="W12" s="138"/>
    </row>
    <row r="13" spans="1:23" s="45" customFormat="1" ht="24" customHeight="1">
      <c r="A13" s="446"/>
      <c r="B13" s="446"/>
      <c r="C13" s="446"/>
      <c r="D13" s="446"/>
      <c r="E13" s="486"/>
      <c r="F13" s="446"/>
      <c r="G13" s="446"/>
      <c r="H13" s="470"/>
      <c r="I13" s="137"/>
      <c r="J13" s="137"/>
      <c r="K13" s="454"/>
      <c r="L13" s="446"/>
      <c r="M13" s="446"/>
      <c r="N13" s="460"/>
      <c r="O13" s="460"/>
      <c r="P13" s="446"/>
      <c r="Q13" s="480"/>
      <c r="R13" s="460"/>
      <c r="S13" s="474"/>
      <c r="T13" s="480"/>
      <c r="U13" s="474"/>
      <c r="V13" s="472"/>
      <c r="W13" s="138"/>
    </row>
    <row r="14" spans="1:23" s="45" customFormat="1" ht="8.25" customHeight="1">
      <c r="A14" s="446"/>
      <c r="B14" s="446"/>
      <c r="C14" s="446"/>
      <c r="D14" s="446"/>
      <c r="E14" s="486"/>
      <c r="F14" s="446"/>
      <c r="G14" s="446"/>
      <c r="H14" s="470"/>
      <c r="I14" s="137"/>
      <c r="J14" s="137"/>
      <c r="K14" s="137"/>
      <c r="L14" s="446"/>
      <c r="M14" s="446"/>
      <c r="N14" s="460"/>
      <c r="O14" s="460"/>
      <c r="P14" s="446"/>
      <c r="Q14" s="480"/>
      <c r="R14" s="460"/>
      <c r="S14" s="474"/>
      <c r="T14" s="480"/>
      <c r="U14" s="474"/>
      <c r="V14" s="472"/>
      <c r="W14" s="138"/>
    </row>
    <row r="15" spans="1:23" s="45" customFormat="1" ht="27" customHeight="1" hidden="1">
      <c r="A15" s="446"/>
      <c r="B15" s="447"/>
      <c r="C15" s="447"/>
      <c r="D15" s="447"/>
      <c r="E15" s="487"/>
      <c r="F15" s="447"/>
      <c r="G15" s="447"/>
      <c r="H15" s="471"/>
      <c r="I15" s="205"/>
      <c r="J15" s="205"/>
      <c r="K15" s="205"/>
      <c r="L15" s="447"/>
      <c r="M15" s="447"/>
      <c r="N15" s="461"/>
      <c r="O15" s="461"/>
      <c r="P15" s="447"/>
      <c r="Q15" s="481"/>
      <c r="R15" s="461"/>
      <c r="S15" s="475"/>
      <c r="T15" s="481"/>
      <c r="U15" s="475"/>
      <c r="V15" s="478"/>
      <c r="W15" s="138"/>
    </row>
    <row r="16" spans="1:23" s="45" customFormat="1" ht="14.25">
      <c r="A16" s="446"/>
      <c r="B16" s="449" t="s">
        <v>523</v>
      </c>
      <c r="C16" s="449" t="s">
        <v>1</v>
      </c>
      <c r="D16" s="443" t="s">
        <v>2</v>
      </c>
      <c r="E16" s="450" t="s">
        <v>538</v>
      </c>
      <c r="F16" s="443" t="s">
        <v>514</v>
      </c>
      <c r="G16" s="449" t="s">
        <v>515</v>
      </c>
      <c r="H16" s="469" t="s">
        <v>516</v>
      </c>
      <c r="I16" s="459" t="s">
        <v>229</v>
      </c>
      <c r="J16" s="459" t="s">
        <v>229</v>
      </c>
      <c r="K16" s="459" t="s">
        <v>229</v>
      </c>
      <c r="L16" s="449" t="s">
        <v>2</v>
      </c>
      <c r="M16" s="443" t="s">
        <v>702</v>
      </c>
      <c r="N16" s="459" t="s">
        <v>216</v>
      </c>
      <c r="O16" s="459"/>
      <c r="P16" s="449" t="s">
        <v>708</v>
      </c>
      <c r="Q16" s="479" t="s">
        <v>229</v>
      </c>
      <c r="R16" s="459" t="s">
        <v>229</v>
      </c>
      <c r="S16" s="473" t="s">
        <v>710</v>
      </c>
      <c r="T16" s="479" t="s">
        <v>229</v>
      </c>
      <c r="U16" s="473" t="s">
        <v>311</v>
      </c>
      <c r="V16" s="476">
        <v>0.45</v>
      </c>
      <c r="W16" s="138"/>
    </row>
    <row r="17" spans="1:23" s="45" customFormat="1" ht="14.25">
      <c r="A17" s="446"/>
      <c r="B17" s="472"/>
      <c r="C17" s="472"/>
      <c r="D17" s="446"/>
      <c r="E17" s="451"/>
      <c r="F17" s="446"/>
      <c r="G17" s="472"/>
      <c r="H17" s="470"/>
      <c r="I17" s="460"/>
      <c r="J17" s="460"/>
      <c r="K17" s="460"/>
      <c r="L17" s="472"/>
      <c r="M17" s="446"/>
      <c r="N17" s="460"/>
      <c r="O17" s="460"/>
      <c r="P17" s="472"/>
      <c r="Q17" s="480"/>
      <c r="R17" s="460"/>
      <c r="S17" s="474"/>
      <c r="T17" s="480"/>
      <c r="U17" s="474"/>
      <c r="V17" s="477"/>
      <c r="W17" s="138"/>
    </row>
    <row r="18" spans="1:23" s="45" customFormat="1" ht="12.75" customHeight="1">
      <c r="A18" s="446"/>
      <c r="B18" s="472"/>
      <c r="C18" s="472"/>
      <c r="D18" s="447"/>
      <c r="E18" s="452"/>
      <c r="F18" s="447"/>
      <c r="G18" s="472"/>
      <c r="H18" s="471"/>
      <c r="I18" s="460"/>
      <c r="J18" s="460"/>
      <c r="K18" s="460"/>
      <c r="L18" s="472"/>
      <c r="M18" s="447"/>
      <c r="N18" s="460"/>
      <c r="O18" s="460"/>
      <c r="P18" s="478"/>
      <c r="Q18" s="481"/>
      <c r="R18" s="460"/>
      <c r="S18" s="475"/>
      <c r="T18" s="481"/>
      <c r="U18" s="475"/>
      <c r="V18" s="477"/>
      <c r="W18" s="138"/>
    </row>
    <row r="19" spans="1:23" s="45" customFormat="1" ht="30.75" customHeight="1">
      <c r="A19" s="441" t="s">
        <v>664</v>
      </c>
      <c r="B19" s="443" t="s">
        <v>391</v>
      </c>
      <c r="C19" s="448" t="s">
        <v>518</v>
      </c>
      <c r="D19" s="448" t="s">
        <v>711</v>
      </c>
      <c r="E19" s="450" t="s">
        <v>392</v>
      </c>
      <c r="F19" s="443" t="s">
        <v>514</v>
      </c>
      <c r="G19" s="443" t="s">
        <v>393</v>
      </c>
      <c r="H19" s="469" t="s">
        <v>516</v>
      </c>
      <c r="I19" s="459" t="s">
        <v>229</v>
      </c>
      <c r="J19" s="459" t="s">
        <v>229</v>
      </c>
      <c r="K19" s="443" t="s">
        <v>712</v>
      </c>
      <c r="L19" s="448" t="s">
        <v>711</v>
      </c>
      <c r="M19" s="459" t="s">
        <v>216</v>
      </c>
      <c r="N19" s="459" t="s">
        <v>216</v>
      </c>
      <c r="O19" s="443" t="s">
        <v>702</v>
      </c>
      <c r="P19" s="443" t="s">
        <v>713</v>
      </c>
      <c r="Q19" s="465">
        <v>0.35</v>
      </c>
      <c r="R19" s="459" t="s">
        <v>229</v>
      </c>
      <c r="S19" s="466" t="s">
        <v>714</v>
      </c>
      <c r="T19" s="488">
        <v>1</v>
      </c>
      <c r="U19" s="462" t="s">
        <v>715</v>
      </c>
      <c r="V19" s="457">
        <v>1</v>
      </c>
      <c r="W19" s="138"/>
    </row>
    <row r="20" spans="1:23" s="45" customFormat="1" ht="18" customHeight="1">
      <c r="A20" s="442"/>
      <c r="B20" s="426"/>
      <c r="C20" s="448"/>
      <c r="D20" s="448"/>
      <c r="E20" s="451"/>
      <c r="F20" s="446"/>
      <c r="G20" s="446"/>
      <c r="H20" s="470"/>
      <c r="I20" s="460"/>
      <c r="J20" s="460"/>
      <c r="K20" s="446"/>
      <c r="L20" s="448"/>
      <c r="M20" s="460"/>
      <c r="N20" s="460"/>
      <c r="O20" s="446"/>
      <c r="P20" s="446"/>
      <c r="Q20" s="460"/>
      <c r="R20" s="460"/>
      <c r="S20" s="467"/>
      <c r="T20" s="481"/>
      <c r="U20" s="463"/>
      <c r="V20" s="458"/>
      <c r="W20" s="138"/>
    </row>
    <row r="21" spans="1:23" s="45" customFormat="1" ht="20.25" customHeight="1" hidden="1">
      <c r="A21" s="442"/>
      <c r="B21" s="131"/>
      <c r="C21" s="448"/>
      <c r="D21" s="448"/>
      <c r="E21" s="451"/>
      <c r="F21" s="446"/>
      <c r="G21" s="446"/>
      <c r="H21" s="470"/>
      <c r="I21" s="460"/>
      <c r="J21" s="460"/>
      <c r="K21" s="446"/>
      <c r="L21" s="448"/>
      <c r="M21" s="460"/>
      <c r="N21" s="460"/>
      <c r="O21" s="446"/>
      <c r="P21" s="446"/>
      <c r="Q21" s="460"/>
      <c r="R21" s="460"/>
      <c r="S21" s="467"/>
      <c r="T21" s="131"/>
      <c r="U21" s="463"/>
      <c r="V21" s="458"/>
      <c r="W21" s="138"/>
    </row>
    <row r="22" spans="1:23" s="45" customFormat="1" ht="10.5" customHeight="1" hidden="1">
      <c r="A22" s="442"/>
      <c r="B22" s="131"/>
      <c r="C22" s="449"/>
      <c r="D22" s="449"/>
      <c r="E22" s="452"/>
      <c r="F22" s="447"/>
      <c r="G22" s="447"/>
      <c r="H22" s="471"/>
      <c r="I22" s="460"/>
      <c r="J22" s="460"/>
      <c r="K22" s="447"/>
      <c r="L22" s="449"/>
      <c r="M22" s="461"/>
      <c r="N22" s="461"/>
      <c r="O22" s="447"/>
      <c r="P22" s="447"/>
      <c r="Q22" s="461"/>
      <c r="R22" s="461"/>
      <c r="S22" s="468"/>
      <c r="T22" s="131"/>
      <c r="U22" s="464"/>
      <c r="V22" s="458"/>
      <c r="W22" s="138"/>
    </row>
    <row r="23" spans="1:23" s="45" customFormat="1" ht="67.5" customHeight="1">
      <c r="A23" s="442"/>
      <c r="B23" s="82" t="s">
        <v>394</v>
      </c>
      <c r="C23" s="123" t="s">
        <v>518</v>
      </c>
      <c r="D23" s="82" t="s">
        <v>395</v>
      </c>
      <c r="E23" s="212" t="s">
        <v>392</v>
      </c>
      <c r="F23" s="211" t="s">
        <v>514</v>
      </c>
      <c r="G23" s="211" t="s">
        <v>393</v>
      </c>
      <c r="H23" s="132" t="s">
        <v>516</v>
      </c>
      <c r="I23" s="136" t="s">
        <v>216</v>
      </c>
      <c r="J23" s="136" t="s">
        <v>216</v>
      </c>
      <c r="K23" s="211" t="s">
        <v>396</v>
      </c>
      <c r="L23" s="221" t="s">
        <v>395</v>
      </c>
      <c r="M23" s="136" t="s">
        <v>216</v>
      </c>
      <c r="N23" s="136" t="s">
        <v>216</v>
      </c>
      <c r="O23" s="136" t="s">
        <v>229</v>
      </c>
      <c r="P23" s="221" t="s">
        <v>323</v>
      </c>
      <c r="Q23" s="220">
        <v>0.35</v>
      </c>
      <c r="R23" s="136" t="s">
        <v>229</v>
      </c>
      <c r="S23" s="227" t="s">
        <v>716</v>
      </c>
      <c r="T23" s="223">
        <v>0.75</v>
      </c>
      <c r="U23" s="227" t="s">
        <v>717</v>
      </c>
      <c r="V23" s="217">
        <v>1</v>
      </c>
      <c r="W23" s="138"/>
    </row>
    <row r="24" spans="1:28" s="45" customFormat="1" ht="68.25" customHeight="1">
      <c r="A24" s="158"/>
      <c r="B24" s="214" t="s">
        <v>397</v>
      </c>
      <c r="C24" s="211" t="s">
        <v>398</v>
      </c>
      <c r="D24" s="211" t="s">
        <v>399</v>
      </c>
      <c r="E24" s="212" t="s">
        <v>392</v>
      </c>
      <c r="F24" s="211" t="s">
        <v>514</v>
      </c>
      <c r="G24" s="211" t="s">
        <v>393</v>
      </c>
      <c r="H24" s="207" t="s">
        <v>516</v>
      </c>
      <c r="I24" s="253"/>
      <c r="J24" s="253" t="s">
        <v>229</v>
      </c>
      <c r="K24" s="253" t="s">
        <v>229</v>
      </c>
      <c r="L24" s="253" t="s">
        <v>229</v>
      </c>
      <c r="M24" s="253" t="s">
        <v>229</v>
      </c>
      <c r="N24" s="253" t="s">
        <v>229</v>
      </c>
      <c r="O24" s="136" t="s">
        <v>229</v>
      </c>
      <c r="P24" s="211" t="s">
        <v>229</v>
      </c>
      <c r="Q24" s="211" t="s">
        <v>229</v>
      </c>
      <c r="R24" s="221" t="s">
        <v>229</v>
      </c>
      <c r="S24" s="136" t="s">
        <v>216</v>
      </c>
      <c r="T24" s="219" t="s">
        <v>216</v>
      </c>
      <c r="U24" s="82" t="s">
        <v>718</v>
      </c>
      <c r="V24" s="260">
        <v>1</v>
      </c>
      <c r="W24" s="256"/>
      <c r="X24" s="157"/>
      <c r="Y24" s="257"/>
      <c r="Z24" s="223"/>
      <c r="AA24" s="257"/>
      <c r="AB24" s="223"/>
    </row>
    <row r="25" spans="1:23" s="45" customFormat="1" ht="54" customHeight="1">
      <c r="A25" s="158"/>
      <c r="B25" s="213" t="s">
        <v>401</v>
      </c>
      <c r="C25" s="155" t="s">
        <v>402</v>
      </c>
      <c r="D25" s="155" t="s">
        <v>403</v>
      </c>
      <c r="E25" s="156" t="s">
        <v>392</v>
      </c>
      <c r="F25" s="155" t="s">
        <v>514</v>
      </c>
      <c r="G25" s="155" t="s">
        <v>404</v>
      </c>
      <c r="H25" s="136" t="s">
        <v>516</v>
      </c>
      <c r="I25" s="159" t="s">
        <v>229</v>
      </c>
      <c r="J25" s="160" t="s">
        <v>229</v>
      </c>
      <c r="K25" s="160" t="s">
        <v>229</v>
      </c>
      <c r="L25" s="211" t="s">
        <v>403</v>
      </c>
      <c r="M25" s="136" t="s">
        <v>216</v>
      </c>
      <c r="N25" s="136" t="s">
        <v>229</v>
      </c>
      <c r="O25" s="82" t="s">
        <v>702</v>
      </c>
      <c r="P25" s="155" t="s">
        <v>229</v>
      </c>
      <c r="Q25" s="123" t="s">
        <v>721</v>
      </c>
      <c r="R25" s="136" t="s">
        <v>229</v>
      </c>
      <c r="S25" s="222" t="s">
        <v>722</v>
      </c>
      <c r="T25" s="220">
        <v>0.8</v>
      </c>
      <c r="U25" s="227" t="s">
        <v>723</v>
      </c>
      <c r="V25" s="217">
        <v>1</v>
      </c>
      <c r="W25" s="138"/>
    </row>
    <row r="26" spans="1:23" s="48" customFormat="1" ht="48.75" customHeight="1">
      <c r="A26" s="182" t="s">
        <v>410</v>
      </c>
      <c r="B26" s="204"/>
      <c r="C26" s="142">
        <v>0</v>
      </c>
      <c r="D26" s="181" t="s">
        <v>411</v>
      </c>
      <c r="E26" s="141" t="s">
        <v>412</v>
      </c>
      <c r="F26" s="142" t="s">
        <v>413</v>
      </c>
      <c r="G26" s="143" t="s">
        <v>393</v>
      </c>
      <c r="H26" s="144" t="s">
        <v>516</v>
      </c>
      <c r="I26" s="144" t="s">
        <v>216</v>
      </c>
      <c r="J26" s="145" t="s">
        <v>414</v>
      </c>
      <c r="K26" s="145" t="s">
        <v>400</v>
      </c>
      <c r="L26" s="12" t="s">
        <v>415</v>
      </c>
      <c r="M26" s="162" t="s">
        <v>216</v>
      </c>
      <c r="N26" s="128"/>
      <c r="O26" s="82"/>
      <c r="P26" s="127"/>
      <c r="Q26" s="163"/>
      <c r="R26" s="128"/>
      <c r="S26" s="127"/>
      <c r="T26" s="128"/>
      <c r="U26" s="127"/>
      <c r="V26" s="164"/>
      <c r="W26" s="165"/>
    </row>
    <row r="27" spans="1:23" s="45" customFormat="1" ht="69.75" customHeight="1">
      <c r="A27" s="183" t="s">
        <v>416</v>
      </c>
      <c r="B27" s="254" t="s">
        <v>417</v>
      </c>
      <c r="C27" s="131"/>
      <c r="D27" s="123"/>
      <c r="E27" s="230" t="s">
        <v>233</v>
      </c>
      <c r="F27" s="123"/>
      <c r="G27" s="131"/>
      <c r="H27" s="131"/>
      <c r="I27" s="131"/>
      <c r="J27" s="131"/>
      <c r="K27" s="131"/>
      <c r="L27" s="131"/>
      <c r="M27" s="131"/>
      <c r="N27" s="131"/>
      <c r="O27" s="131"/>
      <c r="P27" s="131"/>
      <c r="Q27" s="131"/>
      <c r="R27" s="131"/>
      <c r="S27" s="218" t="s">
        <v>216</v>
      </c>
      <c r="T27" s="131"/>
      <c r="U27" s="128" t="s">
        <v>216</v>
      </c>
      <c r="V27" s="167"/>
      <c r="W27" s="138"/>
    </row>
    <row r="28" spans="1:38" s="49" customFormat="1" ht="30" customHeight="1">
      <c r="A28" s="439" t="s">
        <v>418</v>
      </c>
      <c r="B28" s="510" t="s">
        <v>737</v>
      </c>
      <c r="C28" s="512" t="s">
        <v>738</v>
      </c>
      <c r="D28" s="508" t="s">
        <v>739</v>
      </c>
      <c r="E28" s="514" t="s">
        <v>740</v>
      </c>
      <c r="F28" s="516" t="s">
        <v>741</v>
      </c>
      <c r="G28" s="518" t="s">
        <v>742</v>
      </c>
      <c r="H28" s="506" t="s">
        <v>516</v>
      </c>
      <c r="I28" s="508" t="s">
        <v>229</v>
      </c>
      <c r="J28" s="493" t="s">
        <v>229</v>
      </c>
      <c r="K28" s="493" t="s">
        <v>229</v>
      </c>
      <c r="L28" s="508" t="s">
        <v>739</v>
      </c>
      <c r="M28" s="493"/>
      <c r="N28" s="493"/>
      <c r="O28" s="504" t="s">
        <v>229</v>
      </c>
      <c r="P28" s="493" t="s">
        <v>323</v>
      </c>
      <c r="Q28" s="493" t="s">
        <v>229</v>
      </c>
      <c r="R28" s="493"/>
      <c r="S28" s="493"/>
      <c r="T28" s="493"/>
      <c r="U28" s="493"/>
      <c r="V28" s="493"/>
      <c r="W28" s="165"/>
      <c r="X28" s="48"/>
      <c r="Y28" s="48"/>
      <c r="Z28" s="48"/>
      <c r="AA28" s="48"/>
      <c r="AB28" s="48"/>
      <c r="AC28" s="48"/>
      <c r="AD28" s="48"/>
      <c r="AE28" s="48"/>
      <c r="AF28" s="48"/>
      <c r="AG28" s="48"/>
      <c r="AH28" s="48"/>
      <c r="AI28" s="48"/>
      <c r="AJ28" s="48"/>
      <c r="AK28" s="48"/>
      <c r="AL28" s="48"/>
    </row>
    <row r="29" spans="1:38" s="49" customFormat="1" ht="33" customHeight="1">
      <c r="A29" s="440"/>
      <c r="B29" s="511"/>
      <c r="C29" s="513"/>
      <c r="D29" s="509"/>
      <c r="E29" s="515"/>
      <c r="F29" s="517"/>
      <c r="G29" s="519"/>
      <c r="H29" s="507"/>
      <c r="I29" s="509"/>
      <c r="J29" s="494"/>
      <c r="K29" s="494"/>
      <c r="L29" s="509"/>
      <c r="M29" s="494"/>
      <c r="N29" s="494"/>
      <c r="O29" s="505"/>
      <c r="P29" s="494"/>
      <c r="Q29" s="494"/>
      <c r="R29" s="494"/>
      <c r="S29" s="494"/>
      <c r="T29" s="494"/>
      <c r="U29" s="494"/>
      <c r="V29" s="494"/>
      <c r="W29" s="165"/>
      <c r="X29" s="48"/>
      <c r="Y29" s="48"/>
      <c r="Z29" s="48"/>
      <c r="AA29" s="48"/>
      <c r="AB29" s="48"/>
      <c r="AC29" s="48"/>
      <c r="AD29" s="48"/>
      <c r="AE29" s="48"/>
      <c r="AF29" s="48"/>
      <c r="AG29" s="48"/>
      <c r="AH29" s="48"/>
      <c r="AI29" s="48"/>
      <c r="AJ29" s="48"/>
      <c r="AK29" s="48"/>
      <c r="AL29" s="48"/>
    </row>
    <row r="30" spans="1:23" s="48" customFormat="1" ht="45.75" customHeight="1">
      <c r="A30" s="190" t="s">
        <v>420</v>
      </c>
      <c r="B30" s="255" t="s">
        <v>421</v>
      </c>
      <c r="C30" s="128">
        <v>51</v>
      </c>
      <c r="D30" s="127">
        <v>60</v>
      </c>
      <c r="E30" s="168" t="s">
        <v>422</v>
      </c>
      <c r="F30" s="127" t="s">
        <v>423</v>
      </c>
      <c r="G30" s="128" t="s">
        <v>393</v>
      </c>
      <c r="H30" s="128" t="s">
        <v>516</v>
      </c>
      <c r="I30" s="128">
        <v>0</v>
      </c>
      <c r="J30" s="128">
        <v>51</v>
      </c>
      <c r="K30" s="128">
        <v>9</v>
      </c>
      <c r="L30" s="128">
        <v>0</v>
      </c>
      <c r="M30" s="128">
        <v>0</v>
      </c>
      <c r="N30" s="128"/>
      <c r="O30" s="128"/>
      <c r="P30" s="128"/>
      <c r="Q30" s="128"/>
      <c r="R30" s="128"/>
      <c r="S30" s="225"/>
      <c r="T30" s="128"/>
      <c r="U30" s="218"/>
      <c r="V30" s="164"/>
      <c r="W30" s="165"/>
    </row>
    <row r="31" spans="1:23" s="48" customFormat="1" ht="54" customHeight="1" thickBot="1">
      <c r="A31" s="191" t="s">
        <v>424</v>
      </c>
      <c r="B31" s="184" t="s">
        <v>425</v>
      </c>
      <c r="C31" s="128">
        <v>0</v>
      </c>
      <c r="D31" s="127" t="s">
        <v>566</v>
      </c>
      <c r="E31" s="168" t="s">
        <v>422</v>
      </c>
      <c r="F31" s="127" t="s">
        <v>426</v>
      </c>
      <c r="G31" s="128" t="s">
        <v>427</v>
      </c>
      <c r="H31" s="128" t="s">
        <v>516</v>
      </c>
      <c r="I31" s="128" t="s">
        <v>216</v>
      </c>
      <c r="J31" s="128" t="s">
        <v>229</v>
      </c>
      <c r="K31" s="128" t="s">
        <v>229</v>
      </c>
      <c r="L31" s="128" t="s">
        <v>229</v>
      </c>
      <c r="M31" s="128" t="s">
        <v>229</v>
      </c>
      <c r="N31" s="163">
        <v>0</v>
      </c>
      <c r="O31" s="110" t="s">
        <v>729</v>
      </c>
      <c r="P31" s="110" t="s">
        <v>743</v>
      </c>
      <c r="Q31" s="163">
        <v>0.6</v>
      </c>
      <c r="R31" s="164"/>
      <c r="S31" s="222" t="s">
        <v>744</v>
      </c>
      <c r="T31" s="259">
        <v>1</v>
      </c>
      <c r="U31" s="222" t="s">
        <v>744</v>
      </c>
      <c r="V31" s="252">
        <v>1</v>
      </c>
      <c r="W31" s="165"/>
    </row>
    <row r="32" spans="1:23" s="48" customFormat="1" ht="2.25" customHeight="1" hidden="1">
      <c r="A32" s="170"/>
      <c r="B32" s="171"/>
      <c r="C32" s="127"/>
      <c r="D32" s="127"/>
      <c r="E32" s="148"/>
      <c r="F32" s="127"/>
      <c r="G32" s="127"/>
      <c r="H32" s="128"/>
      <c r="I32" s="128">
        <v>2013</v>
      </c>
      <c r="J32" s="128"/>
      <c r="K32" s="128"/>
      <c r="L32" s="128"/>
      <c r="M32" s="128"/>
      <c r="N32" s="128"/>
      <c r="O32" s="128"/>
      <c r="P32" s="128"/>
      <c r="Q32" s="128"/>
      <c r="R32" s="128"/>
      <c r="S32" s="139"/>
      <c r="T32" s="128"/>
      <c r="U32" s="166"/>
      <c r="V32" s="164"/>
      <c r="W32" s="165"/>
    </row>
    <row r="33" spans="1:23" s="50" customFormat="1" ht="70.5" customHeight="1">
      <c r="A33" s="192" t="s">
        <v>428</v>
      </c>
      <c r="B33" s="185"/>
      <c r="C33" s="215" t="s">
        <v>429</v>
      </c>
      <c r="D33" s="12" t="s">
        <v>430</v>
      </c>
      <c r="E33" s="161" t="s">
        <v>431</v>
      </c>
      <c r="F33" s="12" t="s">
        <v>432</v>
      </c>
      <c r="G33" s="162" t="s">
        <v>393</v>
      </c>
      <c r="H33" s="162" t="s">
        <v>516</v>
      </c>
      <c r="I33" s="162" t="s">
        <v>216</v>
      </c>
      <c r="J33" s="172"/>
      <c r="K33" s="146"/>
      <c r="L33" s="147"/>
      <c r="M33" s="143"/>
      <c r="N33" s="162"/>
      <c r="O33" s="162"/>
      <c r="P33" s="146"/>
      <c r="Q33" s="173"/>
      <c r="R33" s="162"/>
      <c r="S33" s="258"/>
      <c r="T33" s="162"/>
      <c r="U33" s="258"/>
      <c r="V33" s="174"/>
      <c r="W33" s="175"/>
    </row>
    <row r="34" spans="1:23" s="48" customFormat="1" ht="77.25" customHeight="1" thickBot="1">
      <c r="A34" s="193" t="s">
        <v>435</v>
      </c>
      <c r="B34" s="186" t="s">
        <v>436</v>
      </c>
      <c r="C34" s="128">
        <v>0</v>
      </c>
      <c r="D34" s="148">
        <v>22</v>
      </c>
      <c r="E34" s="168" t="s">
        <v>431</v>
      </c>
      <c r="F34" s="127" t="s">
        <v>514</v>
      </c>
      <c r="G34" s="128" t="s">
        <v>393</v>
      </c>
      <c r="H34" s="128" t="s">
        <v>516</v>
      </c>
      <c r="I34" s="128">
        <v>0</v>
      </c>
      <c r="J34" s="128">
        <v>9</v>
      </c>
      <c r="K34" s="128">
        <v>9</v>
      </c>
      <c r="L34" s="128">
        <v>4</v>
      </c>
      <c r="M34" s="128">
        <v>0</v>
      </c>
      <c r="N34" s="128"/>
      <c r="O34" s="128" t="s">
        <v>216</v>
      </c>
      <c r="P34" s="128">
        <v>5</v>
      </c>
      <c r="Q34" s="128"/>
      <c r="R34" s="128" t="s">
        <v>437</v>
      </c>
      <c r="S34" s="172" t="s">
        <v>324</v>
      </c>
      <c r="T34" s="128"/>
      <c r="U34" s="128"/>
      <c r="V34" s="164"/>
      <c r="W34" s="165"/>
    </row>
    <row r="35" spans="1:23" s="48" customFormat="1" ht="67.5" customHeight="1" thickBot="1">
      <c r="A35" s="194" t="s">
        <v>438</v>
      </c>
      <c r="B35" s="187" t="s">
        <v>439</v>
      </c>
      <c r="C35" s="127" t="s">
        <v>440</v>
      </c>
      <c r="D35" s="148" t="s">
        <v>441</v>
      </c>
      <c r="E35" s="168" t="s">
        <v>442</v>
      </c>
      <c r="F35" s="127" t="s">
        <v>443</v>
      </c>
      <c r="G35" s="128" t="s">
        <v>393</v>
      </c>
      <c r="H35" s="128" t="s">
        <v>516</v>
      </c>
      <c r="I35" s="128">
        <v>0</v>
      </c>
      <c r="J35" s="128">
        <v>8</v>
      </c>
      <c r="K35" s="128">
        <v>6</v>
      </c>
      <c r="L35" s="128">
        <v>2</v>
      </c>
      <c r="M35" s="128">
        <v>0</v>
      </c>
      <c r="N35" s="128"/>
      <c r="O35" s="128"/>
      <c r="P35" s="128">
        <v>6</v>
      </c>
      <c r="Q35" s="128">
        <f>P35/J35*100</f>
        <v>75</v>
      </c>
      <c r="R35" s="128"/>
      <c r="S35" s="218"/>
      <c r="T35" s="128"/>
      <c r="U35" s="218"/>
      <c r="V35" s="164"/>
      <c r="W35" s="165"/>
    </row>
    <row r="36" spans="1:23" s="48" customFormat="1" ht="90.75" customHeight="1" thickBot="1">
      <c r="A36" s="194" t="s">
        <v>444</v>
      </c>
      <c r="B36" s="187" t="s">
        <v>445</v>
      </c>
      <c r="C36" s="128" t="s">
        <v>566</v>
      </c>
      <c r="D36" s="148" t="s">
        <v>566</v>
      </c>
      <c r="E36" s="168" t="s">
        <v>446</v>
      </c>
      <c r="F36" s="127" t="s">
        <v>447</v>
      </c>
      <c r="G36" s="128" t="s">
        <v>393</v>
      </c>
      <c r="H36" s="128" t="s">
        <v>516</v>
      </c>
      <c r="I36" s="136" t="s">
        <v>229</v>
      </c>
      <c r="J36" s="206" t="s">
        <v>229</v>
      </c>
      <c r="K36" s="206" t="s">
        <v>229</v>
      </c>
      <c r="L36" s="221" t="s">
        <v>399</v>
      </c>
      <c r="M36" s="136" t="s">
        <v>216</v>
      </c>
      <c r="N36" s="136" t="s">
        <v>216</v>
      </c>
      <c r="O36" s="82" t="s">
        <v>702</v>
      </c>
      <c r="P36" s="211" t="s">
        <v>718</v>
      </c>
      <c r="Q36" s="226">
        <v>0.6</v>
      </c>
      <c r="R36" s="136" t="s">
        <v>229</v>
      </c>
      <c r="S36" s="227" t="s">
        <v>719</v>
      </c>
      <c r="T36" s="220">
        <v>0.85</v>
      </c>
      <c r="U36" s="227" t="s">
        <v>720</v>
      </c>
      <c r="V36" s="217">
        <v>1</v>
      </c>
      <c r="W36" s="165"/>
    </row>
    <row r="37" spans="1:23" s="48" customFormat="1" ht="25.5" customHeight="1" thickBot="1">
      <c r="A37" s="444" t="s">
        <v>448</v>
      </c>
      <c r="B37" s="187" t="s">
        <v>449</v>
      </c>
      <c r="C37" s="128">
        <v>0</v>
      </c>
      <c r="D37" s="127">
        <v>26</v>
      </c>
      <c r="E37" s="168" t="s">
        <v>412</v>
      </c>
      <c r="F37" s="127" t="s">
        <v>450</v>
      </c>
      <c r="G37" s="128" t="s">
        <v>451</v>
      </c>
      <c r="H37" s="128" t="s">
        <v>516</v>
      </c>
      <c r="I37" s="128">
        <v>0</v>
      </c>
      <c r="J37" s="128">
        <v>15</v>
      </c>
      <c r="K37" s="128">
        <v>7</v>
      </c>
      <c r="L37" s="128"/>
      <c r="M37" s="128">
        <v>0</v>
      </c>
      <c r="N37" s="128"/>
      <c r="O37" s="128"/>
      <c r="P37" s="128">
        <v>15</v>
      </c>
      <c r="Q37" s="128"/>
      <c r="R37" s="128"/>
      <c r="S37" s="218"/>
      <c r="T37" s="128"/>
      <c r="U37" s="218"/>
      <c r="V37" s="164"/>
      <c r="W37" s="165"/>
    </row>
    <row r="38" spans="1:23" s="48" customFormat="1" ht="24" customHeight="1" thickBot="1">
      <c r="A38" s="445"/>
      <c r="B38" s="187" t="s">
        <v>452</v>
      </c>
      <c r="C38" s="128" t="s">
        <v>216</v>
      </c>
      <c r="D38" s="149">
        <v>100000</v>
      </c>
      <c r="E38" s="168" t="s">
        <v>431</v>
      </c>
      <c r="F38" s="127" t="s">
        <v>431</v>
      </c>
      <c r="G38" s="128"/>
      <c r="H38" s="128" t="s">
        <v>516</v>
      </c>
      <c r="I38" s="128">
        <v>0</v>
      </c>
      <c r="J38" s="176">
        <v>87800</v>
      </c>
      <c r="K38" s="176">
        <v>10000</v>
      </c>
      <c r="L38" s="128">
        <v>2200</v>
      </c>
      <c r="M38" s="128">
        <v>0</v>
      </c>
      <c r="N38" s="128"/>
      <c r="O38" s="128"/>
      <c r="P38" s="128">
        <v>87800</v>
      </c>
      <c r="Q38" s="128"/>
      <c r="R38" s="128"/>
      <c r="S38" s="218"/>
      <c r="T38" s="128"/>
      <c r="U38" s="218"/>
      <c r="V38" s="164"/>
      <c r="W38" s="165"/>
    </row>
    <row r="39" spans="1:23" s="51" customFormat="1" ht="84" customHeight="1" thickBot="1">
      <c r="A39" s="195" t="s">
        <v>453</v>
      </c>
      <c r="B39" s="188"/>
      <c r="C39" s="162"/>
      <c r="D39" s="12"/>
      <c r="E39" s="161"/>
      <c r="F39" s="12"/>
      <c r="G39" s="162"/>
      <c r="H39" s="162"/>
      <c r="I39" s="162"/>
      <c r="J39" s="162"/>
      <c r="K39" s="142"/>
      <c r="L39" s="142"/>
      <c r="M39" s="143"/>
      <c r="N39" s="143"/>
      <c r="O39" s="143"/>
      <c r="P39" s="143"/>
      <c r="Q39" s="143"/>
      <c r="R39" s="143"/>
      <c r="S39" s="248"/>
      <c r="T39" s="162"/>
      <c r="U39" s="248"/>
      <c r="V39" s="174"/>
      <c r="W39" s="175"/>
    </row>
    <row r="40" spans="1:23" s="48" customFormat="1" ht="54.75" customHeight="1" thickBot="1">
      <c r="A40" s="194" t="s">
        <v>455</v>
      </c>
      <c r="B40" s="187" t="s">
        <v>456</v>
      </c>
      <c r="C40" s="128" t="s">
        <v>566</v>
      </c>
      <c r="D40" s="110" t="s">
        <v>735</v>
      </c>
      <c r="E40" s="233" t="s">
        <v>457</v>
      </c>
      <c r="F40" s="110" t="s">
        <v>458</v>
      </c>
      <c r="G40" s="144" t="s">
        <v>404</v>
      </c>
      <c r="H40" s="144" t="s">
        <v>516</v>
      </c>
      <c r="I40" s="144" t="s">
        <v>229</v>
      </c>
      <c r="J40" s="144" t="s">
        <v>229</v>
      </c>
      <c r="K40" s="110" t="s">
        <v>454</v>
      </c>
      <c r="L40" s="110" t="s">
        <v>736</v>
      </c>
      <c r="M40" s="128" t="s">
        <v>229</v>
      </c>
      <c r="N40" s="128" t="s">
        <v>229</v>
      </c>
      <c r="O40" s="82" t="s">
        <v>702</v>
      </c>
      <c r="P40" s="128" t="s">
        <v>229</v>
      </c>
      <c r="Q40" s="163">
        <v>0</v>
      </c>
      <c r="R40" s="128" t="s">
        <v>229</v>
      </c>
      <c r="S40" s="224" t="s">
        <v>714</v>
      </c>
      <c r="T40" s="163">
        <v>0.65</v>
      </c>
      <c r="U40" s="224" t="s">
        <v>715</v>
      </c>
      <c r="V40" s="252">
        <v>1</v>
      </c>
      <c r="W40" s="165"/>
    </row>
    <row r="41" spans="1:23" s="48" customFormat="1" ht="86.25" customHeight="1" thickBot="1">
      <c r="A41" s="194" t="s">
        <v>459</v>
      </c>
      <c r="B41" s="187" t="s">
        <v>460</v>
      </c>
      <c r="C41" s="144">
        <v>0</v>
      </c>
      <c r="D41" s="110" t="s">
        <v>566</v>
      </c>
      <c r="E41" s="250" t="s">
        <v>233</v>
      </c>
      <c r="F41" s="110" t="s">
        <v>458</v>
      </c>
      <c r="G41" s="144" t="s">
        <v>461</v>
      </c>
      <c r="H41" s="144" t="s">
        <v>516</v>
      </c>
      <c r="I41" s="128" t="s">
        <v>229</v>
      </c>
      <c r="J41" s="128" t="s">
        <v>229</v>
      </c>
      <c r="K41" s="128" t="s">
        <v>229</v>
      </c>
      <c r="L41" s="128" t="s">
        <v>566</v>
      </c>
      <c r="M41" s="128" t="s">
        <v>229</v>
      </c>
      <c r="N41" s="128" t="s">
        <v>229</v>
      </c>
      <c r="O41" s="110" t="s">
        <v>702</v>
      </c>
      <c r="P41" s="128" t="s">
        <v>229</v>
      </c>
      <c r="Q41" s="128" t="s">
        <v>229</v>
      </c>
      <c r="R41" s="128" t="s">
        <v>229</v>
      </c>
      <c r="S41" s="224" t="s">
        <v>733</v>
      </c>
      <c r="T41" s="251">
        <v>0.35</v>
      </c>
      <c r="U41" s="224" t="s">
        <v>734</v>
      </c>
      <c r="V41" s="252">
        <v>1</v>
      </c>
      <c r="W41" s="165"/>
    </row>
    <row r="42" spans="1:23" s="52" customFormat="1" ht="105.75" customHeight="1">
      <c r="A42" s="192" t="s">
        <v>462</v>
      </c>
      <c r="B42" s="189"/>
      <c r="C42" s="182"/>
      <c r="D42" s="142"/>
      <c r="E42" s="181"/>
      <c r="F42" s="142"/>
      <c r="G42" s="142"/>
      <c r="H42" s="142"/>
      <c r="I42" s="142"/>
      <c r="J42" s="142"/>
      <c r="K42" s="142"/>
      <c r="L42" s="142"/>
      <c r="M42" s="142"/>
      <c r="N42" s="142"/>
      <c r="O42" s="142"/>
      <c r="P42" s="142"/>
      <c r="Q42" s="196"/>
      <c r="R42" s="142"/>
      <c r="S42" s="249"/>
      <c r="T42" s="142"/>
      <c r="U42" s="249"/>
      <c r="V42" s="197"/>
      <c r="W42" s="177"/>
    </row>
    <row r="43" spans="1:23" s="48" customFormat="1" ht="75" customHeight="1" thickBot="1">
      <c r="A43" s="231" t="s">
        <v>463</v>
      </c>
      <c r="B43" s="232" t="s">
        <v>490</v>
      </c>
      <c r="C43" s="178">
        <v>0</v>
      </c>
      <c r="D43" s="150">
        <v>6</v>
      </c>
      <c r="E43" s="242" t="s">
        <v>233</v>
      </c>
      <c r="F43" s="243" t="s">
        <v>419</v>
      </c>
      <c r="G43" s="244" t="s">
        <v>404</v>
      </c>
      <c r="H43" s="244" t="s">
        <v>516</v>
      </c>
      <c r="I43" s="244" t="s">
        <v>229</v>
      </c>
      <c r="J43" s="243" t="s">
        <v>727</v>
      </c>
      <c r="K43" s="179"/>
      <c r="L43" s="243" t="s">
        <v>728</v>
      </c>
      <c r="M43" s="179" t="s">
        <v>229</v>
      </c>
      <c r="N43" s="179" t="s">
        <v>229</v>
      </c>
      <c r="O43" s="243" t="s">
        <v>729</v>
      </c>
      <c r="P43" s="243" t="s">
        <v>730</v>
      </c>
      <c r="Q43" s="245">
        <v>0.4</v>
      </c>
      <c r="R43" s="244" t="s">
        <v>721</v>
      </c>
      <c r="S43" s="246" t="s">
        <v>731</v>
      </c>
      <c r="T43" s="245">
        <v>0.5</v>
      </c>
      <c r="U43" s="246" t="s">
        <v>732</v>
      </c>
      <c r="V43" s="247">
        <v>1</v>
      </c>
      <c r="W43" s="165"/>
    </row>
    <row r="44" spans="1:23" s="48" customFormat="1" ht="49.5" customHeight="1">
      <c r="A44" s="194" t="s">
        <v>492</v>
      </c>
      <c r="B44" s="213" t="s">
        <v>726</v>
      </c>
      <c r="C44" s="211" t="s">
        <v>402</v>
      </c>
      <c r="D44" s="211" t="s">
        <v>403</v>
      </c>
      <c r="E44" s="168" t="s">
        <v>493</v>
      </c>
      <c r="F44" s="127" t="s">
        <v>419</v>
      </c>
      <c r="G44" s="144" t="s">
        <v>724</v>
      </c>
      <c r="H44" s="128" t="s">
        <v>516</v>
      </c>
      <c r="I44" s="136" t="s">
        <v>229</v>
      </c>
      <c r="J44" s="136" t="s">
        <v>229</v>
      </c>
      <c r="K44" s="160" t="s">
        <v>229</v>
      </c>
      <c r="L44" s="211" t="s">
        <v>403</v>
      </c>
      <c r="M44" s="136" t="s">
        <v>216</v>
      </c>
      <c r="N44" s="136" t="s">
        <v>229</v>
      </c>
      <c r="O44" s="82" t="s">
        <v>702</v>
      </c>
      <c r="P44" s="210" t="s">
        <v>229</v>
      </c>
      <c r="Q44" s="123" t="s">
        <v>721</v>
      </c>
      <c r="R44" s="136" t="s">
        <v>229</v>
      </c>
      <c r="S44" s="222" t="s">
        <v>722</v>
      </c>
      <c r="T44" s="229">
        <v>0.8</v>
      </c>
      <c r="U44" s="227" t="s">
        <v>723</v>
      </c>
      <c r="V44" s="217">
        <v>1</v>
      </c>
      <c r="W44" s="165"/>
    </row>
    <row r="45" spans="1:23" s="48" customFormat="1" ht="49.5" customHeight="1">
      <c r="A45" s="191" t="s">
        <v>494</v>
      </c>
      <c r="B45" s="191" t="s">
        <v>509</v>
      </c>
      <c r="C45" s="169" t="s">
        <v>229</v>
      </c>
      <c r="D45" s="127"/>
      <c r="E45" s="168" t="s">
        <v>495</v>
      </c>
      <c r="F45" s="127" t="s">
        <v>496</v>
      </c>
      <c r="G45" s="128" t="s">
        <v>427</v>
      </c>
      <c r="H45" s="128" t="s">
        <v>516</v>
      </c>
      <c r="I45" s="128" t="s">
        <v>229</v>
      </c>
      <c r="J45" s="128" t="s">
        <v>229</v>
      </c>
      <c r="K45" s="128" t="s">
        <v>229</v>
      </c>
      <c r="L45" s="128" t="s">
        <v>229</v>
      </c>
      <c r="M45" s="128" t="s">
        <v>229</v>
      </c>
      <c r="N45" s="128" t="s">
        <v>229</v>
      </c>
      <c r="O45" s="128" t="s">
        <v>229</v>
      </c>
      <c r="P45" s="128" t="s">
        <v>229</v>
      </c>
      <c r="Q45" s="128" t="s">
        <v>229</v>
      </c>
      <c r="R45" s="128" t="s">
        <v>229</v>
      </c>
      <c r="S45" s="128" t="s">
        <v>229</v>
      </c>
      <c r="T45" s="128" t="s">
        <v>229</v>
      </c>
      <c r="U45" s="218" t="s">
        <v>292</v>
      </c>
      <c r="V45" s="234" t="s">
        <v>725</v>
      </c>
      <c r="W45" s="165"/>
    </row>
    <row r="46" spans="1:23" s="48" customFormat="1" ht="91.5" customHeight="1" thickBot="1">
      <c r="A46" s="231" t="s">
        <v>497</v>
      </c>
      <c r="B46" s="191" t="s">
        <v>498</v>
      </c>
      <c r="C46" s="191">
        <v>0</v>
      </c>
      <c r="D46" s="110">
        <v>21</v>
      </c>
      <c r="E46" s="233" t="s">
        <v>495</v>
      </c>
      <c r="F46" s="110" t="s">
        <v>499</v>
      </c>
      <c r="G46" s="144" t="s">
        <v>724</v>
      </c>
      <c r="H46" s="144" t="s">
        <v>516</v>
      </c>
      <c r="I46" s="128" t="s">
        <v>229</v>
      </c>
      <c r="J46" s="128" t="s">
        <v>229</v>
      </c>
      <c r="K46" s="128" t="s">
        <v>229</v>
      </c>
      <c r="L46" s="128">
        <v>21</v>
      </c>
      <c r="M46" s="128"/>
      <c r="N46" s="128"/>
      <c r="O46" s="128"/>
      <c r="P46" s="128"/>
      <c r="Q46" s="128"/>
      <c r="R46" s="128"/>
      <c r="S46" s="228"/>
      <c r="T46" s="180"/>
      <c r="U46" s="218"/>
      <c r="V46" s="128"/>
      <c r="W46" s="165"/>
    </row>
    <row r="47" spans="1:22" s="52" customFormat="1" ht="36.75" customHeight="1">
      <c r="A47" s="91"/>
      <c r="B47" s="91"/>
      <c r="C47" s="91"/>
      <c r="D47" s="91"/>
      <c r="E47" s="91"/>
      <c r="F47" s="91"/>
      <c r="G47" s="91"/>
      <c r="H47" s="91"/>
      <c r="I47" s="91"/>
      <c r="J47" s="235"/>
      <c r="K47" s="235"/>
      <c r="L47" s="235"/>
      <c r="M47" s="235"/>
      <c r="N47" s="235"/>
      <c r="O47" s="235"/>
      <c r="P47" s="235"/>
      <c r="Q47" s="236"/>
      <c r="R47" s="235"/>
      <c r="S47" s="235"/>
      <c r="T47" s="235"/>
      <c r="U47" s="235"/>
      <c r="V47" s="235"/>
    </row>
    <row r="48" spans="1:22" s="41" customFormat="1" ht="14.25">
      <c r="A48" s="91"/>
      <c r="B48" s="91"/>
      <c r="C48" s="91"/>
      <c r="D48" s="91"/>
      <c r="E48" s="91"/>
      <c r="F48" s="91"/>
      <c r="G48" s="91"/>
      <c r="H48" s="91"/>
      <c r="I48" s="91"/>
      <c r="K48" s="238"/>
      <c r="L48" s="239"/>
      <c r="M48" s="240"/>
      <c r="N48" s="240"/>
      <c r="O48" s="240"/>
      <c r="P48" s="240"/>
      <c r="Q48" s="48"/>
      <c r="R48" s="48"/>
      <c r="S48" s="48"/>
      <c r="T48" s="241"/>
      <c r="U48" s="48"/>
      <c r="V48" s="48"/>
    </row>
    <row r="49" spans="1:22" s="41" customFormat="1" ht="14.25">
      <c r="A49" s="91"/>
      <c r="B49" s="91"/>
      <c r="C49" s="91"/>
      <c r="D49" s="91"/>
      <c r="E49" s="91"/>
      <c r="F49" s="91"/>
      <c r="G49" s="91"/>
      <c r="H49" s="91"/>
      <c r="I49" s="91"/>
      <c r="J49" s="237"/>
      <c r="K49" s="238"/>
      <c r="L49" s="239">
        <v>2000</v>
      </c>
      <c r="M49" s="240"/>
      <c r="N49" s="240"/>
      <c r="O49" s="240"/>
      <c r="P49" s="240"/>
      <c r="Q49" s="48"/>
      <c r="R49" s="48"/>
      <c r="S49" s="48"/>
      <c r="T49" s="48"/>
      <c r="U49" s="48"/>
      <c r="V49" s="48"/>
    </row>
    <row r="50" spans="1:23" s="40" customFormat="1" ht="12.75">
      <c r="A50" s="42"/>
      <c r="B50" s="42"/>
      <c r="C50" s="42"/>
      <c r="D50" s="42"/>
      <c r="E50" s="43"/>
      <c r="F50" s="42"/>
      <c r="G50" s="42"/>
      <c r="H50" s="42"/>
      <c r="I50" s="42"/>
      <c r="J50" s="42"/>
      <c r="K50" s="42"/>
      <c r="L50" s="42"/>
      <c r="M50" s="42"/>
      <c r="N50" s="42"/>
      <c r="O50" s="42"/>
      <c r="P50" s="42"/>
      <c r="Q50" s="42"/>
      <c r="R50" s="42"/>
      <c r="S50" s="42"/>
      <c r="T50" s="42"/>
      <c r="U50" s="42"/>
      <c r="V50" s="42"/>
      <c r="W50" s="39"/>
    </row>
    <row r="51" spans="1:23" s="40" customFormat="1" ht="14.25">
      <c r="A51" s="42"/>
      <c r="B51" s="42"/>
      <c r="C51" s="42"/>
      <c r="D51" s="42"/>
      <c r="E51" s="43"/>
      <c r="F51" s="42"/>
      <c r="G51" s="42"/>
      <c r="H51" s="42"/>
      <c r="I51" s="42"/>
      <c r="J51" s="42"/>
      <c r="K51" s="42"/>
      <c r="L51" s="42"/>
      <c r="M51" s="42"/>
      <c r="N51" s="42"/>
      <c r="O51" s="42"/>
      <c r="P51" s="42"/>
      <c r="Q51" s="42"/>
      <c r="R51" s="42"/>
      <c r="S51" s="42"/>
      <c r="T51" s="237">
        <v>0</v>
      </c>
      <c r="U51" s="42"/>
      <c r="V51" s="42"/>
      <c r="W51" s="39"/>
    </row>
    <row r="52" spans="1:23" s="40" customFormat="1" ht="12.75">
      <c r="A52" s="42"/>
      <c r="B52" s="42"/>
      <c r="C52" s="42"/>
      <c r="D52" s="42"/>
      <c r="E52" s="43"/>
      <c r="F52" s="42"/>
      <c r="G52" s="42"/>
      <c r="H52" s="42"/>
      <c r="I52" s="42"/>
      <c r="J52" s="42"/>
      <c r="K52" s="42"/>
      <c r="L52" s="42"/>
      <c r="M52" s="42"/>
      <c r="N52" s="42"/>
      <c r="O52" s="42"/>
      <c r="P52" s="42"/>
      <c r="Q52" s="42"/>
      <c r="R52" s="42"/>
      <c r="S52" s="42"/>
      <c r="T52" s="42"/>
      <c r="U52" s="42"/>
      <c r="V52" s="42"/>
      <c r="W52" s="39"/>
    </row>
    <row r="53" spans="1:23" s="40" customFormat="1" ht="12.75">
      <c r="A53" s="42"/>
      <c r="B53" s="42"/>
      <c r="C53" s="42"/>
      <c r="D53" s="42"/>
      <c r="E53" s="43"/>
      <c r="F53" s="42"/>
      <c r="G53" s="42"/>
      <c r="H53" s="42"/>
      <c r="I53" s="42"/>
      <c r="J53" s="42"/>
      <c r="K53" s="42"/>
      <c r="L53" s="42"/>
      <c r="M53" s="42"/>
      <c r="N53" s="42"/>
      <c r="O53" s="42"/>
      <c r="P53" s="42"/>
      <c r="Q53" s="42"/>
      <c r="R53" s="42"/>
      <c r="S53" s="42"/>
      <c r="T53" s="42"/>
      <c r="U53" s="42"/>
      <c r="V53" s="42"/>
      <c r="W53" s="39"/>
    </row>
    <row r="54" spans="1:23" s="40" customFormat="1" ht="12.75">
      <c r="A54" s="42"/>
      <c r="B54" s="42"/>
      <c r="C54" s="42"/>
      <c r="D54" s="42"/>
      <c r="E54" s="43"/>
      <c r="F54" s="42"/>
      <c r="G54" s="42"/>
      <c r="H54" s="42"/>
      <c r="I54" s="42"/>
      <c r="J54" s="42"/>
      <c r="K54" s="42"/>
      <c r="L54" s="42"/>
      <c r="M54" s="42"/>
      <c r="N54" s="42"/>
      <c r="O54" s="42"/>
      <c r="P54" s="42"/>
      <c r="Q54" s="42"/>
      <c r="R54" s="42"/>
      <c r="S54" s="42"/>
      <c r="T54" s="42"/>
      <c r="U54" s="42"/>
      <c r="V54" s="42"/>
      <c r="W54" s="39"/>
    </row>
    <row r="55" spans="1:23" s="40" customFormat="1" ht="12.75">
      <c r="A55" s="42"/>
      <c r="B55" s="42"/>
      <c r="C55" s="42"/>
      <c r="D55" s="42"/>
      <c r="E55" s="43"/>
      <c r="F55" s="42"/>
      <c r="G55" s="42"/>
      <c r="H55" s="42"/>
      <c r="I55" s="42"/>
      <c r="J55" s="42"/>
      <c r="K55" s="42"/>
      <c r="L55" s="42"/>
      <c r="M55" s="42"/>
      <c r="N55" s="42"/>
      <c r="O55" s="42"/>
      <c r="P55" s="42"/>
      <c r="Q55" s="42"/>
      <c r="R55" s="42"/>
      <c r="S55" s="42"/>
      <c r="T55" s="42"/>
      <c r="U55" s="42"/>
      <c r="V55" s="42"/>
      <c r="W55" s="39"/>
    </row>
    <row r="56" spans="1:23" s="40" customFormat="1" ht="12.75">
      <c r="A56" s="42"/>
      <c r="B56" s="42"/>
      <c r="C56" s="42"/>
      <c r="D56" s="42"/>
      <c r="E56" s="43"/>
      <c r="F56" s="42"/>
      <c r="G56" s="42"/>
      <c r="H56" s="42"/>
      <c r="I56" s="42"/>
      <c r="J56" s="42"/>
      <c r="K56" s="42"/>
      <c r="L56" s="42"/>
      <c r="M56" s="42"/>
      <c r="N56" s="42"/>
      <c r="O56" s="42"/>
      <c r="P56" s="42"/>
      <c r="Q56" s="42"/>
      <c r="R56" s="42"/>
      <c r="S56" s="42"/>
      <c r="T56" s="42"/>
      <c r="U56" s="42"/>
      <c r="V56" s="42"/>
      <c r="W56" s="39"/>
    </row>
  </sheetData>
  <sheetProtection/>
  <mergeCells count="128">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M2:O2"/>
    <mergeCell ref="P2:R2"/>
    <mergeCell ref="F4:F7"/>
    <mergeCell ref="G4:G7"/>
    <mergeCell ref="H4:H7"/>
    <mergeCell ref="Q4:Q7"/>
    <mergeCell ref="M4:M7"/>
    <mergeCell ref="N4:N7"/>
    <mergeCell ref="S2:T2"/>
    <mergeCell ref="U2:V2"/>
    <mergeCell ref="A4:A18"/>
    <mergeCell ref="B4:B7"/>
    <mergeCell ref="C4:C7"/>
    <mergeCell ref="P4:P7"/>
    <mergeCell ref="D16:D18"/>
    <mergeCell ref="E4:E7"/>
    <mergeCell ref="B16:B18"/>
    <mergeCell ref="C16:C18"/>
    <mergeCell ref="V4:V7"/>
    <mergeCell ref="B8:B11"/>
    <mergeCell ref="C8:C11"/>
    <mergeCell ref="D8:D11"/>
    <mergeCell ref="E8:E11"/>
    <mergeCell ref="F8:F11"/>
    <mergeCell ref="S4:S7"/>
    <mergeCell ref="L4:L7"/>
    <mergeCell ref="T4:T7"/>
    <mergeCell ref="U4:U7"/>
    <mergeCell ref="D4:D7"/>
    <mergeCell ref="O8:O11"/>
    <mergeCell ref="P8:P11"/>
    <mergeCell ref="M8:M11"/>
    <mergeCell ref="N8:N11"/>
    <mergeCell ref="G8:G11"/>
    <mergeCell ref="H8:H11"/>
    <mergeCell ref="O4:O7"/>
    <mergeCell ref="R4:R7"/>
    <mergeCell ref="L8:L11"/>
    <mergeCell ref="B12:B15"/>
    <mergeCell ref="C12:C15"/>
    <mergeCell ref="D12:D15"/>
    <mergeCell ref="E12:E15"/>
    <mergeCell ref="T19:T20"/>
    <mergeCell ref="Q8:Q11"/>
    <mergeCell ref="R8:R11"/>
    <mergeCell ref="F12:F15"/>
    <mergeCell ref="G12:G15"/>
    <mergeCell ref="S8:S11"/>
    <mergeCell ref="T8:T11"/>
    <mergeCell ref="U8:U11"/>
    <mergeCell ref="V8:V11"/>
    <mergeCell ref="U12:U15"/>
    <mergeCell ref="V12:V15"/>
    <mergeCell ref="S12:S15"/>
    <mergeCell ref="T12:T15"/>
    <mergeCell ref="O12:O15"/>
    <mergeCell ref="P12:P15"/>
    <mergeCell ref="Q12:Q15"/>
    <mergeCell ref="R12:R15"/>
    <mergeCell ref="G16:G18"/>
    <mergeCell ref="H16:H18"/>
    <mergeCell ref="L12:L15"/>
    <mergeCell ref="M12:M15"/>
    <mergeCell ref="N12:N15"/>
    <mergeCell ref="N16:N18"/>
    <mergeCell ref="H12:H15"/>
    <mergeCell ref="U16:U18"/>
    <mergeCell ref="V16:V18"/>
    <mergeCell ref="O16:O18"/>
    <mergeCell ref="P16:P18"/>
    <mergeCell ref="Q16:Q18"/>
    <mergeCell ref="R16:R18"/>
    <mergeCell ref="S16:S18"/>
    <mergeCell ref="T16:T18"/>
    <mergeCell ref="M16:M18"/>
    <mergeCell ref="I16:I18"/>
    <mergeCell ref="J16:J18"/>
    <mergeCell ref="K16:K18"/>
    <mergeCell ref="L16:L18"/>
    <mergeCell ref="E16:E18"/>
    <mergeCell ref="F16:F18"/>
    <mergeCell ref="H19:H22"/>
    <mergeCell ref="I19:I22"/>
    <mergeCell ref="J19:J22"/>
    <mergeCell ref="K19:K22"/>
    <mergeCell ref="L19:L22"/>
    <mergeCell ref="M19:M22"/>
    <mergeCell ref="B1:W1"/>
    <mergeCell ref="V19:V22"/>
    <mergeCell ref="N19:N22"/>
    <mergeCell ref="O19:O22"/>
    <mergeCell ref="U19:U22"/>
    <mergeCell ref="P19:P22"/>
    <mergeCell ref="Q19:Q22"/>
    <mergeCell ref="R19:R22"/>
    <mergeCell ref="F19:F22"/>
    <mergeCell ref="S19:S22"/>
    <mergeCell ref="I2:K2"/>
    <mergeCell ref="A28:A29"/>
    <mergeCell ref="A19:A23"/>
    <mergeCell ref="B19:B20"/>
    <mergeCell ref="A37:A38"/>
    <mergeCell ref="G19:G22"/>
    <mergeCell ref="C19:C22"/>
    <mergeCell ref="D19:D22"/>
    <mergeCell ref="E19:E22"/>
    <mergeCell ref="K12:K13"/>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WWF TCO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RKomba</dc:creator>
  <cp:keywords/>
  <dc:description/>
  <cp:lastModifiedBy>gemma.aliti</cp:lastModifiedBy>
  <cp:lastPrinted>2013-10-22T14:12:42Z</cp:lastPrinted>
  <dcterms:created xsi:type="dcterms:W3CDTF">2011-10-10T07:41:39Z</dcterms:created>
  <dcterms:modified xsi:type="dcterms:W3CDTF">2014-06-11T07:14:46Z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UN LanguagesTaxHTFiel">
    <vt:lpwstr>English|7f98b732-4b5b-4b70-ba90-a0eff09b5d2d</vt:lpwstr>
  </property>
  <property fmtid="{D5CDD505-2E9C-101B-9397-08002B2CF9AE}" pid="4" name="o4086b1782a74105bb5269035bccc8">
    <vt:lpwstr>Draft|121d40a5-e62e-4d42-82e4-d6d12003de0a</vt:lpwstr>
  </property>
  <property fmtid="{D5CDD505-2E9C-101B-9397-08002B2CF9AE}" pid="5" name="TaxCatchA">
    <vt:lpwstr>1112;#Progress Report|03c70d0e-c75e-4cfb-8288-e692640ede14;#1145;#TZA|94f33bbe-f532-4a44-a820-f1af4e435cbd;#1;#English|7f98b732-4b5b-4b70-ba90-a0eff09b5d2d;#763;#Draft|121d40a5-e62e-4d42-82e4-d6d12003de0a</vt:lpwstr>
  </property>
  <property fmtid="{D5CDD505-2E9C-101B-9397-08002B2CF9AE}" pid="6" name="_dlc_Doc">
    <vt:lpwstr>ATLASPDC-4-25162</vt:lpwstr>
  </property>
  <property fmtid="{D5CDD505-2E9C-101B-9397-08002B2CF9AE}" pid="7" name="_dlc_DocIdItemGu">
    <vt:lpwstr>b68d122c-3850-4e31-882f-c1f03537e250</vt:lpwstr>
  </property>
  <property fmtid="{D5CDD505-2E9C-101B-9397-08002B2CF9AE}" pid="8" name="_dlc_DocIdU">
    <vt:lpwstr>https://info.undp.org/docs/pdc/_layouts/DocIdRedir.aspx?ID=ATLASPDC-4-25162, ATLASPDC-4-25162</vt:lpwstr>
  </property>
  <property fmtid="{D5CDD505-2E9C-101B-9397-08002B2CF9AE}" pid="9" name="UN Languag">
    <vt:lpwstr>1;#English|7f98b732-4b5b-4b70-ba90-a0eff09b5d2d</vt:lpwstr>
  </property>
  <property fmtid="{D5CDD505-2E9C-101B-9397-08002B2CF9AE}" pid="10" name="UNDPPOPPFunctionalAr">
    <vt:lpwstr>Programme and Project</vt:lpwstr>
  </property>
  <property fmtid="{D5CDD505-2E9C-101B-9397-08002B2CF9AE}" pid="11" name="UNDPCount">
    <vt:lpwstr/>
  </property>
  <property fmtid="{D5CDD505-2E9C-101B-9397-08002B2CF9AE}" pid="12" name="Atlas_x0020_Document_x0020_Ty">
    <vt:lpwstr>236;#Progress Report|cafb2bdd-31de-4683-a84c-29af809cca57</vt:lpwstr>
  </property>
  <property fmtid="{D5CDD505-2E9C-101B-9397-08002B2CF9AE}" pid="13" name="UNDPFocusAreasTaxHTFiel">
    <vt:lpwstr/>
  </property>
  <property fmtid="{D5CDD505-2E9C-101B-9397-08002B2CF9AE}" pid="14" name="gc6531b704974d528487414686b72f">
    <vt:lpwstr>TZA|94f33bbe-f532-4a44-a820-f1af4e435cbd</vt:lpwstr>
  </property>
  <property fmtid="{D5CDD505-2E9C-101B-9397-08002B2CF9AE}" pid="15" name="Operating Uni">
    <vt:lpwstr>1145;#TZA|94f33bbe-f532-4a44-a820-f1af4e435cbd</vt:lpwstr>
  </property>
  <property fmtid="{D5CDD505-2E9C-101B-9397-08002B2CF9AE}" pid="16" name="UndpUnit">
    <vt:lpwstr/>
  </property>
  <property fmtid="{D5CDD505-2E9C-101B-9397-08002B2CF9AE}" pid="17" name="UndpClassificationLev">
    <vt:lpwstr>Public</vt:lpwstr>
  </property>
  <property fmtid="{D5CDD505-2E9C-101B-9397-08002B2CF9AE}" pid="18" name="c4e2ab2cc9354bbf9064eeb465a566">
    <vt:lpwstr/>
  </property>
  <property fmtid="{D5CDD505-2E9C-101B-9397-08002B2CF9AE}" pid="19" name="UndpDocType">
    <vt:lpwstr/>
  </property>
  <property fmtid="{D5CDD505-2E9C-101B-9397-08002B2CF9AE}" pid="20" name="eRegFilingCode">
    <vt:lpwstr/>
  </property>
  <property fmtid="{D5CDD505-2E9C-101B-9397-08002B2CF9AE}" pid="21" name="Un">
    <vt:lpwstr/>
  </property>
  <property fmtid="{D5CDD505-2E9C-101B-9397-08002B2CF9AE}" pid="22" name="UnitTaxHTFiel">
    <vt:lpwstr/>
  </property>
  <property fmtid="{D5CDD505-2E9C-101B-9397-08002B2CF9AE}" pid="23" name="idff2b682fce4d0680503cd9036a32">
    <vt:lpwstr>Progress Report|03c70d0e-c75e-4cfb-8288-e692640ede14</vt:lpwstr>
  </property>
  <property fmtid="{D5CDD505-2E9C-101B-9397-08002B2CF9AE}" pid="24" name="b6db62fdefd74bd188b0c1cc54de5b">
    <vt:lpwstr/>
  </property>
  <property fmtid="{D5CDD505-2E9C-101B-9397-08002B2CF9AE}" pid="25" name="UNDPDocumentCatego">
    <vt:lpwstr/>
  </property>
  <property fmtid="{D5CDD505-2E9C-101B-9397-08002B2CF9AE}" pid="26" name="UNDPDocumentCategoryTaxHTFiel">
    <vt:lpwstr/>
  </property>
  <property fmtid="{D5CDD505-2E9C-101B-9397-08002B2CF9AE}" pid="27" name="UNDPFocusAre">
    <vt:lpwstr/>
  </property>
  <property fmtid="{D5CDD505-2E9C-101B-9397-08002B2CF9AE}" pid="28" name="Atlas Document Stat">
    <vt:lpwstr>763;#Draft|121d40a5-e62e-4d42-82e4-d6d12003de0a</vt:lpwstr>
  </property>
  <property fmtid="{D5CDD505-2E9C-101B-9397-08002B2CF9AE}" pid="29" name="PDC Document Catego">
    <vt:lpwstr>Project</vt:lpwstr>
  </property>
  <property fmtid="{D5CDD505-2E9C-101B-9397-08002B2CF9AE}" pid="30" name="UndpDocTypeMMTaxHTFiel">
    <vt:lpwstr/>
  </property>
  <property fmtid="{D5CDD505-2E9C-101B-9397-08002B2CF9AE}" pid="31" name="UNDPPublishedDa">
    <vt:lpwstr>2015-01-20T07:00:00Z</vt:lpwstr>
  </property>
  <property fmtid="{D5CDD505-2E9C-101B-9397-08002B2CF9AE}" pid="32" name="UNDPCountryTaxHTFiel">
    <vt:lpwstr/>
  </property>
  <property fmtid="{D5CDD505-2E9C-101B-9397-08002B2CF9AE}" pid="33" name="Atlas Document Ty">
    <vt:lpwstr>1112;#Progress Report|03c70d0e-c75e-4cfb-8288-e692640ede14</vt:lpwstr>
  </property>
  <property fmtid="{D5CDD505-2E9C-101B-9397-08002B2CF9AE}" pid="34" name="UndpOUCo">
    <vt:lpwstr/>
  </property>
  <property fmtid="{D5CDD505-2E9C-101B-9397-08002B2CF9AE}" pid="35" name="UndpProject">
    <vt:lpwstr>00058855</vt:lpwstr>
  </property>
  <property fmtid="{D5CDD505-2E9C-101B-9397-08002B2CF9AE}" pid="36" name="_Publish">
    <vt:lpwstr/>
  </property>
  <property fmtid="{D5CDD505-2E9C-101B-9397-08002B2CF9AE}" pid="37" name="UndpDocStat">
    <vt:lpwstr>Draft</vt:lpwstr>
  </property>
  <property fmtid="{D5CDD505-2E9C-101B-9397-08002B2CF9AE}" pid="38" name="DocumentSetDescripti">
    <vt:lpwstr/>
  </property>
  <property fmtid="{D5CDD505-2E9C-101B-9397-08002B2CF9AE}" pid="39" name="Project Numb">
    <vt:lpwstr/>
  </property>
  <property fmtid="{D5CDD505-2E9C-101B-9397-08002B2CF9AE}" pid="40" name="U">
    <vt:lpwstr/>
  </property>
  <property fmtid="{D5CDD505-2E9C-101B-9397-08002B2CF9AE}" pid="41" name="UndpDoc">
    <vt:lpwstr/>
  </property>
  <property fmtid="{D5CDD505-2E9C-101B-9397-08002B2CF9AE}" pid="42" name="Project Manag">
    <vt:lpwstr/>
  </property>
  <property fmtid="{D5CDD505-2E9C-101B-9397-08002B2CF9AE}" pid="43" name="UndpIsTempla">
    <vt:lpwstr>No</vt:lpwstr>
  </property>
  <property fmtid="{D5CDD505-2E9C-101B-9397-08002B2CF9AE}" pid="44" name="Outcom">
    <vt:lpwstr/>
  </property>
  <property fmtid="{D5CDD505-2E9C-101B-9397-08002B2CF9AE}" pid="45" name="UNDPSumma">
    <vt:lpwstr/>
  </property>
  <property fmtid="{D5CDD505-2E9C-101B-9397-08002B2CF9AE}" pid="46" name="UndpDocForm">
    <vt:lpwstr/>
  </property>
  <property fmtid="{D5CDD505-2E9C-101B-9397-08002B2CF9AE}" pid="47" name="display_urn:schemas-microsoft-com:office:office#Edit">
    <vt:lpwstr>Gemma Aliti</vt:lpwstr>
  </property>
  <property fmtid="{D5CDD505-2E9C-101B-9397-08002B2CF9AE}" pid="48" name="display_urn:schemas-microsoft-com:office:office#Auth">
    <vt:lpwstr>Gemma Aliti</vt:lpwstr>
  </property>
</Properties>
</file>